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71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<sst xmlns="http://schemas.openxmlformats.org/spreadsheetml/2006/main" count="729" uniqueCount="379">
  <si>
    <t>SEIZOEN</t>
  </si>
  <si>
    <t>L</t>
  </si>
  <si>
    <t>C</t>
  </si>
  <si>
    <t>G</t>
  </si>
  <si>
    <t>H</t>
  </si>
  <si>
    <t>N</t>
  </si>
  <si>
    <t>Q</t>
  </si>
  <si>
    <t>R</t>
  </si>
  <si>
    <t>S</t>
  </si>
  <si>
    <t>P1-6 sep</t>
  </si>
  <si>
    <t>P2-3 apr</t>
  </si>
  <si>
    <t>P1-18 okt</t>
  </si>
  <si>
    <t>P3-21 mrt</t>
  </si>
  <si>
    <t>PERIODE 1</t>
  </si>
  <si>
    <t xml:space="preserve">wed </t>
  </si>
  <si>
    <t>pnt</t>
  </si>
  <si>
    <t>doel</t>
  </si>
  <si>
    <t>1998-99</t>
  </si>
  <si>
    <t>E</t>
  </si>
  <si>
    <t>O</t>
  </si>
  <si>
    <t>Y</t>
  </si>
  <si>
    <t>A</t>
  </si>
  <si>
    <t>U</t>
  </si>
  <si>
    <t>K</t>
  </si>
  <si>
    <t>V</t>
  </si>
  <si>
    <t>LYRA-LENS</t>
  </si>
  <si>
    <t>3-0</t>
  </si>
  <si>
    <t>HOEK-LENS</t>
  </si>
  <si>
    <t>1-1</t>
  </si>
  <si>
    <t>7-1</t>
  </si>
  <si>
    <t>GONA</t>
  </si>
  <si>
    <t>4 D</t>
  </si>
  <si>
    <t>T</t>
  </si>
  <si>
    <t>I</t>
  </si>
  <si>
    <t>GSCE-CROM</t>
  </si>
  <si>
    <t>1-2</t>
  </si>
  <si>
    <t>1-1 i</t>
  </si>
  <si>
    <t>GONA-CROM</t>
  </si>
  <si>
    <t>2-1</t>
  </si>
  <si>
    <t>QUINTUS</t>
  </si>
  <si>
    <t>west III</t>
  </si>
  <si>
    <t>M</t>
  </si>
  <si>
    <t>QUIN-HOEK</t>
  </si>
  <si>
    <t>5-1 i</t>
  </si>
  <si>
    <t>2-2 i</t>
  </si>
  <si>
    <t>NAAL-RAVA</t>
  </si>
  <si>
    <t>0-1</t>
  </si>
  <si>
    <t>3-3</t>
  </si>
  <si>
    <t>RKSVM</t>
  </si>
  <si>
    <t>LENS</t>
  </si>
  <si>
    <t>2-2</t>
  </si>
  <si>
    <t>0-3</t>
  </si>
  <si>
    <t>1-7</t>
  </si>
  <si>
    <t>0-0</t>
  </si>
  <si>
    <t>RKSV-NAAL</t>
  </si>
  <si>
    <t>0-0  i</t>
  </si>
  <si>
    <t>GSCE-LYRA</t>
  </si>
  <si>
    <t>2-4</t>
  </si>
  <si>
    <t>SVH</t>
  </si>
  <si>
    <t>COMVLIET</t>
  </si>
  <si>
    <t>6-1</t>
  </si>
  <si>
    <t>5-0</t>
  </si>
  <si>
    <t>4-2</t>
  </si>
  <si>
    <t>8-1</t>
  </si>
  <si>
    <t>6-5</t>
  </si>
  <si>
    <t>2-3</t>
  </si>
  <si>
    <t>SVH -GONA</t>
  </si>
  <si>
    <t>QUIN-QSTE</t>
  </si>
  <si>
    <t>1-0</t>
  </si>
  <si>
    <t>RAVA</t>
  </si>
  <si>
    <t>3-2</t>
  </si>
  <si>
    <t>5-3</t>
  </si>
  <si>
    <t>4-0</t>
  </si>
  <si>
    <t>8-3</t>
  </si>
  <si>
    <t>QSTEP-RAVA</t>
  </si>
  <si>
    <t>3-4  i</t>
  </si>
  <si>
    <t>RKSV-SVH</t>
  </si>
  <si>
    <t>HOEK</t>
  </si>
  <si>
    <t>GSC/ESDO</t>
  </si>
  <si>
    <t>5-1</t>
  </si>
  <si>
    <t>0-2*g</t>
  </si>
  <si>
    <t>0-2</t>
  </si>
  <si>
    <t>1-3</t>
  </si>
  <si>
    <t>P1-3 sep</t>
  </si>
  <si>
    <t>P2-6 dec</t>
  </si>
  <si>
    <t>P2-14 mrt</t>
  </si>
  <si>
    <t>P3-18 apr</t>
  </si>
  <si>
    <t>CROM</t>
  </si>
  <si>
    <t>HOEKvHOLLAND</t>
  </si>
  <si>
    <t>6-2</t>
  </si>
  <si>
    <t>2-0</t>
  </si>
  <si>
    <t>3-1</t>
  </si>
  <si>
    <t>1-4</t>
  </si>
  <si>
    <t>LENS-QSTEP</t>
  </si>
  <si>
    <t>LENS-NAAL</t>
  </si>
  <si>
    <t>QSTEPS</t>
  </si>
  <si>
    <t>LYRA</t>
  </si>
  <si>
    <t>4-1</t>
  </si>
  <si>
    <t>3-5</t>
  </si>
  <si>
    <t>HOEK-GSCE</t>
  </si>
  <si>
    <t>1-1  i</t>
  </si>
  <si>
    <t>RAVA-GONA</t>
  </si>
  <si>
    <t>3-8</t>
  </si>
  <si>
    <t>NAALDWYK</t>
  </si>
  <si>
    <t>NAAL-QUIN</t>
  </si>
  <si>
    <t>1-3 i</t>
  </si>
  <si>
    <t>0-4</t>
  </si>
  <si>
    <t>LYRA-HOEK</t>
  </si>
  <si>
    <t>GSCESDO</t>
  </si>
  <si>
    <t>QUICK STEPS</t>
  </si>
  <si>
    <t>GONA-RKSV</t>
  </si>
  <si>
    <t>1-0 i</t>
  </si>
  <si>
    <t>QSTE-GSCE</t>
  </si>
  <si>
    <t>2-0 (g)*</t>
  </si>
  <si>
    <t>RAVA-SVH</t>
  </si>
  <si>
    <t>SVH -QUIN</t>
  </si>
  <si>
    <t>0-1*</t>
  </si>
  <si>
    <t>4-3</t>
  </si>
  <si>
    <t>CROM-LYRA</t>
  </si>
  <si>
    <t>1-2 i</t>
  </si>
  <si>
    <t>CROM-RKSV</t>
  </si>
  <si>
    <t>P1-20 sep</t>
  </si>
  <si>
    <t>P2-25 apr</t>
  </si>
  <si>
    <t>P2-8 nov</t>
  </si>
  <si>
    <t>P3-11 apr</t>
  </si>
  <si>
    <t>PERIODE 2</t>
  </si>
  <si>
    <t>wed</t>
  </si>
  <si>
    <t>6-0</t>
  </si>
  <si>
    <t>2-6</t>
  </si>
  <si>
    <t>SVH -LENS</t>
  </si>
  <si>
    <t>GONA-LENS</t>
  </si>
  <si>
    <t>HOEK-CROM</t>
  </si>
  <si>
    <t>0-5</t>
  </si>
  <si>
    <t>RAVA-CROM</t>
  </si>
  <si>
    <t>3-5 i</t>
  </si>
  <si>
    <t>1-8</t>
  </si>
  <si>
    <t>RANGLIJST</t>
  </si>
  <si>
    <t>gesp</t>
  </si>
  <si>
    <t>gew</t>
  </si>
  <si>
    <t>gel</t>
  </si>
  <si>
    <t>verl</t>
  </si>
  <si>
    <t>voor</t>
  </si>
  <si>
    <t>tegen</t>
  </si>
  <si>
    <t>SELECTIE</t>
  </si>
  <si>
    <t>GSCE-NAAL</t>
  </si>
  <si>
    <t>NAAL-LYRA</t>
  </si>
  <si>
    <t>0-0 i</t>
  </si>
  <si>
    <t>22</t>
  </si>
  <si>
    <t>17</t>
  </si>
  <si>
    <t>5</t>
  </si>
  <si>
    <t>56</t>
  </si>
  <si>
    <t>Paul van Oosten (t) tot 19-4</t>
  </si>
  <si>
    <t>QUIN-GONA</t>
  </si>
  <si>
    <t>HOEK-QSTE</t>
  </si>
  <si>
    <t>13</t>
  </si>
  <si>
    <t>6</t>
  </si>
  <si>
    <t>3</t>
  </si>
  <si>
    <t>45</t>
  </si>
  <si>
    <t>Jordi van Rheenen (d)</t>
  </si>
  <si>
    <t>RKSV-RAVA</t>
  </si>
  <si>
    <t>GSCE-SVH</t>
  </si>
  <si>
    <t>0-3 i</t>
  </si>
  <si>
    <t>CROMVLIET</t>
  </si>
  <si>
    <t>10</t>
  </si>
  <si>
    <t>36</t>
  </si>
  <si>
    <t>Jochem van Loon</t>
  </si>
  <si>
    <t>QSTE-LYRA</t>
  </si>
  <si>
    <t>QUIN-RKSV</t>
  </si>
  <si>
    <t>3-0 i</t>
  </si>
  <si>
    <t>9</t>
  </si>
  <si>
    <t>7</t>
  </si>
  <si>
    <t>33</t>
  </si>
  <si>
    <t>Marcel Apontoweil</t>
  </si>
  <si>
    <t>P1-27 sep</t>
  </si>
  <si>
    <t>P3-24 jan</t>
  </si>
  <si>
    <t>P2-15 nov</t>
  </si>
  <si>
    <t>P3-5 mei</t>
  </si>
  <si>
    <t>8</t>
  </si>
  <si>
    <t>29</t>
  </si>
  <si>
    <t>Cees Bakker</t>
  </si>
  <si>
    <t>LENS-RKSV</t>
  </si>
  <si>
    <t>LENS-RAVA</t>
  </si>
  <si>
    <t>1-0 (g)*</t>
  </si>
  <si>
    <t>Richard Douw</t>
  </si>
  <si>
    <t>NAAL-HOEK</t>
  </si>
  <si>
    <t>LYRA-GONA</t>
  </si>
  <si>
    <t>28</t>
  </si>
  <si>
    <t>Ronald vd Berg</t>
  </si>
  <si>
    <t>GONA-GSCE</t>
  </si>
  <si>
    <t>QSTE-NAAL</t>
  </si>
  <si>
    <t>27</t>
  </si>
  <si>
    <t>Hakim Bouidou</t>
  </si>
  <si>
    <t>RAVA-QUIN</t>
  </si>
  <si>
    <t>SVH -HOEK</t>
  </si>
  <si>
    <t>24</t>
  </si>
  <si>
    <t>Michel Fransen</t>
  </si>
  <si>
    <t>LYRA-SVH</t>
  </si>
  <si>
    <t>RKSV-GSCE</t>
  </si>
  <si>
    <t>23</t>
  </si>
  <si>
    <t>Raymon Hofstede</t>
  </si>
  <si>
    <t>CROM-QSTE</t>
  </si>
  <si>
    <t>QUIN-CROM</t>
  </si>
  <si>
    <t>3-2 i</t>
  </si>
  <si>
    <t>2</t>
  </si>
  <si>
    <t>12</t>
  </si>
  <si>
    <t>14</t>
  </si>
  <si>
    <t>DW</t>
  </si>
  <si>
    <t>Dennis van den Steen</t>
  </si>
  <si>
    <t>P1-4 okt</t>
  </si>
  <si>
    <t>P3-28 feb</t>
  </si>
  <si>
    <t>P2-28 mrt</t>
  </si>
  <si>
    <t>P3-9 mei</t>
  </si>
  <si>
    <t>PERIODE 3</t>
  </si>
  <si>
    <t>Dennis Lamers</t>
  </si>
  <si>
    <t>QUIN-LENS</t>
  </si>
  <si>
    <t>CROM-LENS</t>
  </si>
  <si>
    <t>totalen</t>
  </si>
  <si>
    <t>Patrick Mulder</t>
  </si>
  <si>
    <t>NAAL-CROM</t>
  </si>
  <si>
    <t>RAVA-LYRA</t>
  </si>
  <si>
    <t>Ed Perreijn</t>
  </si>
  <si>
    <t>HOEK-GONA</t>
  </si>
  <si>
    <t>GONA-QSTE</t>
  </si>
  <si>
    <t>INHALEN 29 nov</t>
  </si>
  <si>
    <t>LENS-QSTE</t>
  </si>
  <si>
    <t>Ivel Ramcharan</t>
  </si>
  <si>
    <t>GSCE-RAVA</t>
  </si>
  <si>
    <t>NAAL-SVH</t>
  </si>
  <si>
    <t>Roger Riemen</t>
  </si>
  <si>
    <t>RKSV-LYRA</t>
  </si>
  <si>
    <t>HOEK-RKSV</t>
  </si>
  <si>
    <t>Faizel Soekhai</t>
  </si>
  <si>
    <t>SVH -QSTE</t>
  </si>
  <si>
    <t>GSCE-QUIN</t>
  </si>
  <si>
    <t>Martin Visser</t>
  </si>
  <si>
    <t>P1-11 okt</t>
  </si>
  <si>
    <t>P3-8 apr</t>
  </si>
  <si>
    <t>LENS-GSCE</t>
  </si>
  <si>
    <t>Dennis van Zuthern</t>
  </si>
  <si>
    <t>1-5</t>
  </si>
  <si>
    <t>UITSPRAAK TUCHTCOMMISSIE 11-5-99:</t>
  </si>
  <si>
    <t>Feisal Belhaji</t>
  </si>
  <si>
    <t>GONA-NAAL</t>
  </si>
  <si>
    <t>Stand na 76 min gestaakte wedstrijd</t>
  </si>
  <si>
    <t>Michel Izendoorn</t>
  </si>
  <si>
    <t>RAVA-HOEK</t>
  </si>
  <si>
    <t>GSCESDO-QSTEPS 0-2 gehandhaafd</t>
  </si>
  <si>
    <t>Claudio Bolman</t>
  </si>
  <si>
    <t>LYRA-QUIN</t>
  </si>
  <si>
    <t>zonder verder uitspelen; stand na 44 min</t>
  </si>
  <si>
    <t>Leo van Rijn (t) v/a 19-4</t>
  </si>
  <si>
    <t>QSTE-RKSV</t>
  </si>
  <si>
    <t>gestaakte wedstrijd RAVA-LENS 0-1 ook</t>
  </si>
  <si>
    <t>Richard vd Hoek (leider)</t>
  </si>
  <si>
    <t>CROM-SVH</t>
  </si>
  <si>
    <t>gehandhaafd zonder uitspelen:</t>
  </si>
  <si>
    <t>LENS-LYRA</t>
  </si>
  <si>
    <t xml:space="preserve">LENS DEGRADEERT </t>
  </si>
  <si>
    <t>LENS 2</t>
  </si>
  <si>
    <t>KNVB res 5G</t>
  </si>
  <si>
    <t>LENS 3</t>
  </si>
  <si>
    <t>KNVB res 6G</t>
  </si>
  <si>
    <t>LENS 4</t>
  </si>
  <si>
    <t>Blauw Zwart 2</t>
  </si>
  <si>
    <t>HBS 2</t>
  </si>
  <si>
    <t>VELO 3</t>
  </si>
  <si>
    <t>Lakwa 2</t>
  </si>
  <si>
    <t>Westlandia 3</t>
  </si>
  <si>
    <t>DHL  2</t>
  </si>
  <si>
    <t>Quick 3</t>
  </si>
  <si>
    <t>Scheveningen 2</t>
  </si>
  <si>
    <t>Quintus 2</t>
  </si>
  <si>
    <t>VCS 3</t>
  </si>
  <si>
    <t>Vredenburch 2</t>
  </si>
  <si>
    <t>Celeritas 4</t>
  </si>
  <si>
    <t>Cromvliet 4</t>
  </si>
  <si>
    <t>HBS 5</t>
  </si>
  <si>
    <t>HMSH 4</t>
  </si>
  <si>
    <t>Lakwa 4</t>
  </si>
  <si>
    <t>Zoetermeer 4</t>
  </si>
  <si>
    <t>VCS 4</t>
  </si>
  <si>
    <t>GDA 5</t>
  </si>
  <si>
    <t>Westlandia 7</t>
  </si>
  <si>
    <t>Erasmus 4</t>
  </si>
  <si>
    <t>DVC 2</t>
  </si>
  <si>
    <t>GrWIIVAC 6</t>
  </si>
  <si>
    <t>Wippolder 3</t>
  </si>
  <si>
    <t>RAVA 4</t>
  </si>
  <si>
    <t>DUNO 2</t>
  </si>
  <si>
    <t>HMSH 5</t>
  </si>
  <si>
    <t>RKSVM 5</t>
  </si>
  <si>
    <t>Cromvliet 5</t>
  </si>
  <si>
    <t>HBS 6</t>
  </si>
  <si>
    <t>Delft 5</t>
  </si>
  <si>
    <t>RVC/Rijswijk 5</t>
  </si>
  <si>
    <t>SEP 4</t>
  </si>
  <si>
    <t>KNVB res 8Q</t>
  </si>
  <si>
    <t>LENS 5</t>
  </si>
  <si>
    <t>SEP 9</t>
  </si>
  <si>
    <t>VELO 14</t>
  </si>
  <si>
    <t>Quintus 9</t>
  </si>
  <si>
    <t>Full Speed 6</t>
  </si>
  <si>
    <t>LYRA 7</t>
  </si>
  <si>
    <t>RKSVM 12</t>
  </si>
  <si>
    <t>Triomph 6</t>
  </si>
  <si>
    <t>Taurus 7</t>
  </si>
  <si>
    <t>Oliveo 12</t>
  </si>
  <si>
    <t>za KNVB 5C</t>
  </si>
  <si>
    <t>LENS za 1</t>
  </si>
  <si>
    <t>HTSV 1</t>
  </si>
  <si>
    <t>MVO72 1</t>
  </si>
  <si>
    <t>PGS 1</t>
  </si>
  <si>
    <t>Postalia 1</t>
  </si>
  <si>
    <t>Wanica Star 1</t>
  </si>
  <si>
    <t>WIK 1</t>
  </si>
  <si>
    <t>PZH 1</t>
  </si>
  <si>
    <t>Quick Steps 1</t>
  </si>
  <si>
    <t>VCS 1</t>
  </si>
  <si>
    <t>HDV 1</t>
  </si>
  <si>
    <t>Erik Ammerlaan</t>
  </si>
  <si>
    <t>Jan Buitelaar</t>
  </si>
  <si>
    <t>Harry Dietz</t>
  </si>
  <si>
    <t>Frans Disseldorp</t>
  </si>
  <si>
    <t>Wouter Frantzen</t>
  </si>
  <si>
    <t>K. de Graaf</t>
  </si>
  <si>
    <t>Arthur de Groot</t>
  </si>
  <si>
    <t>Wil Heijnen</t>
  </si>
  <si>
    <t>Henk Hoppenbrouwers</t>
  </si>
  <si>
    <t>Hans Kooyenga</t>
  </si>
  <si>
    <t>Wim Kouwenhoven</t>
  </si>
  <si>
    <t>Michael Mol</t>
  </si>
  <si>
    <t>M. Molleman</t>
  </si>
  <si>
    <t>Lex Reesink</t>
  </si>
  <si>
    <t>Leo van Rijjn</t>
  </si>
  <si>
    <t>Fred Schuurman</t>
  </si>
  <si>
    <t>Toni Vierling</t>
  </si>
  <si>
    <t>Erik Warmenhoven</t>
  </si>
  <si>
    <t>Carlo vd Boogaardt</t>
  </si>
  <si>
    <t>Ron vd Boogaardt</t>
  </si>
  <si>
    <t>Pierre Heijnen</t>
  </si>
  <si>
    <t>J. Heyink</t>
  </si>
  <si>
    <t>D. Holt</t>
  </si>
  <si>
    <t>Wim Klunnen</t>
  </si>
  <si>
    <t>Kees Lipman</t>
  </si>
  <si>
    <t>J. Muns</t>
  </si>
  <si>
    <t>D. Nauta</t>
  </si>
  <si>
    <t>A. v Rijthoven</t>
  </si>
  <si>
    <t>F. Siliakus</t>
  </si>
  <si>
    <t>Leo Straub</t>
  </si>
  <si>
    <t>A. Tewarie</t>
  </si>
  <si>
    <t>Gerard vd Velde</t>
  </si>
  <si>
    <t>H. Vermolen</t>
  </si>
  <si>
    <t>Marcel Knops</t>
  </si>
  <si>
    <t>jun A</t>
  </si>
  <si>
    <t>Lyra A1</t>
  </si>
  <si>
    <t>kampioen</t>
  </si>
  <si>
    <t>ges</t>
  </si>
  <si>
    <t>vrl</t>
  </si>
  <si>
    <t>vr</t>
  </si>
  <si>
    <t>tg</t>
  </si>
  <si>
    <t>Terrein</t>
  </si>
  <si>
    <t>Escamp I</t>
  </si>
  <si>
    <t>PROGRAM</t>
  </si>
  <si>
    <t>D</t>
  </si>
  <si>
    <r>
      <t>1-0</t>
    </r>
    <r>
      <rPr>
        <sz val="8"/>
        <rFont val="Calibri"/>
        <family val="2"/>
      </rPr>
      <t xml:space="preserve"> i</t>
    </r>
  </si>
  <si>
    <r>
      <t xml:space="preserve"> </t>
    </r>
    <r>
      <rPr>
        <b/>
        <sz val="8"/>
        <rFont val="Calibri"/>
        <family val="2"/>
      </rPr>
      <t>2-2</t>
    </r>
    <r>
      <rPr>
        <sz val="8"/>
        <rFont val="Calibri"/>
        <family val="2"/>
      </rPr>
      <t xml:space="preserve"> i</t>
    </r>
  </si>
  <si>
    <t>PW</t>
  </si>
  <si>
    <t>Pw</t>
  </si>
  <si>
    <t>SENIOREN ZON</t>
  </si>
  <si>
    <t>1: KNVB 4D [D]</t>
  </si>
  <si>
    <t>KNVB res 2e Kl</t>
  </si>
  <si>
    <t>2: KNVB 2e Kl</t>
  </si>
  <si>
    <t>3: KNVB 5G</t>
  </si>
  <si>
    <r>
      <t>4: KNVB 6G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</si>
  <si>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5: KNVB 8Q</t>
  </si>
  <si>
    <t>sub-totaal</t>
  </si>
  <si>
    <t>SENIOREN ZAT</t>
  </si>
  <si>
    <t>1: KNVB 5C</t>
  </si>
  <si>
    <t>Blad 2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</si>
</sst>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49" fontId="6" fillId="0" borderId="22" xfId="0" applyNumberFormat="1" applyFont="1" applyBorder="1" applyAlignment="1">
      <alignment/>
    </xf>
    <xf numFmtId="0" fontId="6" fillId="0" borderId="32" xfId="0" applyFont="1" applyBorder="1" applyAlignment="1">
      <alignment/>
    </xf>
    <xf numFmtId="49" fontId="6" fillId="0" borderId="21" xfId="0" applyNumberFormat="1" applyFont="1" applyBorder="1" applyAlignment="1">
      <alignment/>
    </xf>
    <xf numFmtId="0" fontId="5" fillId="33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/>
    </xf>
    <xf numFmtId="16" fontId="6" fillId="0" borderId="39" xfId="0" applyNumberFormat="1" applyFont="1" applyBorder="1" applyAlignment="1">
      <alignment/>
    </xf>
    <xf numFmtId="16" fontId="6" fillId="0" borderId="40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5" fillId="33" borderId="41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7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/>
    </xf>
    <xf numFmtId="0" fontId="5" fillId="33" borderId="50" xfId="0" applyFont="1" applyFill="1" applyBorder="1" applyAlignment="1">
      <alignment horizontal="center"/>
    </xf>
    <xf numFmtId="0" fontId="42" fillId="0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2" fillId="0" borderId="43" xfId="0" applyFont="1" applyFill="1" applyBorder="1" applyAlignment="1">
      <alignment/>
    </xf>
    <xf numFmtId="49" fontId="5" fillId="34" borderId="0" xfId="0" applyNumberFormat="1" applyFont="1" applyFill="1" applyAlignment="1">
      <alignment horizontal="center"/>
    </xf>
    <xf numFmtId="49" fontId="42" fillId="0" borderId="44" xfId="0" applyNumberFormat="1" applyFont="1" applyFill="1" applyBorder="1" applyAlignment="1">
      <alignment horizontal="center"/>
    </xf>
    <xf numFmtId="49" fontId="42" fillId="0" borderId="0" xfId="0" applyNumberFormat="1" applyFont="1" applyFill="1" applyAlignment="1">
      <alignment horizontal="center"/>
    </xf>
    <xf numFmtId="49" fontId="42" fillId="0" borderId="45" xfId="0" applyNumberFormat="1" applyFont="1" applyFill="1" applyBorder="1" applyAlignment="1">
      <alignment horizontal="center"/>
    </xf>
    <xf numFmtId="49" fontId="42" fillId="0" borderId="46" xfId="0" applyNumberFormat="1" applyFont="1" applyFill="1" applyBorder="1" applyAlignment="1">
      <alignment horizontal="center"/>
    </xf>
    <xf numFmtId="49" fontId="42" fillId="0" borderId="55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/>
    </xf>
    <xf numFmtId="0" fontId="6" fillId="0" borderId="60" xfId="0" applyFont="1" applyBorder="1" applyAlignment="1">
      <alignment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/>
    </xf>
    <xf numFmtId="49" fontId="6" fillId="0" borderId="4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30" xfId="0" applyFont="1" applyBorder="1" applyAlignment="1">
      <alignment/>
    </xf>
    <xf numFmtId="49" fontId="42" fillId="0" borderId="48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0" fontId="6" fillId="0" borderId="50" xfId="0" applyFont="1" applyBorder="1" applyAlignment="1">
      <alignment/>
    </xf>
    <xf numFmtId="49" fontId="42" fillId="0" borderId="51" xfId="0" applyNumberFormat="1" applyFont="1" applyFill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34" borderId="54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6" fillId="0" borderId="64" xfId="0" applyFont="1" applyBorder="1" applyAlignment="1">
      <alignment horizontal="right"/>
    </xf>
    <xf numFmtId="0" fontId="6" fillId="0" borderId="66" xfId="0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67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68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49" fontId="6" fillId="0" borderId="69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right"/>
    </xf>
    <xf numFmtId="1" fontId="6" fillId="0" borderId="70" xfId="0" applyNumberFormat="1" applyFont="1" applyBorder="1" applyAlignment="1">
      <alignment horizontal="left"/>
    </xf>
    <xf numFmtId="0" fontId="6" fillId="0" borderId="71" xfId="0" applyFont="1" applyBorder="1" applyAlignment="1">
      <alignment/>
    </xf>
    <xf numFmtId="49" fontId="6" fillId="0" borderId="72" xfId="0" applyNumberFormat="1" applyFont="1" applyBorder="1" applyAlignment="1">
      <alignment/>
    </xf>
    <xf numFmtId="49" fontId="6" fillId="0" borderId="73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/>
    </xf>
    <xf numFmtId="49" fontId="5" fillId="0" borderId="72" xfId="0" applyNumberFormat="1" applyFont="1" applyBorder="1" applyAlignment="1">
      <alignment horizontal="center"/>
    </xf>
    <xf numFmtId="1" fontId="6" fillId="0" borderId="73" xfId="0" applyNumberFormat="1" applyFont="1" applyBorder="1" applyAlignment="1">
      <alignment horizontal="right"/>
    </xf>
    <xf numFmtId="1" fontId="6" fillId="0" borderId="75" xfId="0" applyNumberFormat="1" applyFont="1" applyBorder="1" applyAlignment="1">
      <alignment horizontal="left"/>
    </xf>
    <xf numFmtId="49" fontId="6" fillId="0" borderId="76" xfId="0" applyNumberFormat="1" applyFont="1" applyBorder="1" applyAlignment="1">
      <alignment/>
    </xf>
    <xf numFmtId="49" fontId="6" fillId="0" borderId="77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77" xfId="0" applyNumberFormat="1" applyFont="1" applyBorder="1" applyAlignment="1">
      <alignment/>
    </xf>
    <xf numFmtId="49" fontId="5" fillId="0" borderId="76" xfId="0" applyNumberFormat="1" applyFont="1" applyBorder="1" applyAlignment="1">
      <alignment horizontal="center"/>
    </xf>
    <xf numFmtId="1" fontId="6" fillId="0" borderId="77" xfId="0" applyNumberFormat="1" applyFont="1" applyBorder="1" applyAlignment="1">
      <alignment horizontal="right"/>
    </xf>
    <xf numFmtId="1" fontId="6" fillId="0" borderId="79" xfId="0" applyNumberFormat="1" applyFont="1" applyBorder="1" applyAlignment="1">
      <alignment horizontal="left"/>
    </xf>
    <xf numFmtId="49" fontId="42" fillId="0" borderId="22" xfId="0" applyNumberFormat="1" applyFont="1" applyFill="1" applyBorder="1" applyAlignment="1">
      <alignment/>
    </xf>
    <xf numFmtId="49" fontId="42" fillId="0" borderId="80" xfId="0" applyNumberFormat="1" applyFont="1" applyFill="1" applyBorder="1" applyAlignment="1">
      <alignment horizontal="center"/>
    </xf>
    <xf numFmtId="49" fontId="42" fillId="0" borderId="81" xfId="0" applyNumberFormat="1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/>
    </xf>
    <xf numFmtId="49" fontId="42" fillId="0" borderId="22" xfId="0" applyNumberFormat="1" applyFont="1" applyFill="1" applyBorder="1" applyAlignment="1">
      <alignment horizontal="center"/>
    </xf>
    <xf numFmtId="1" fontId="42" fillId="0" borderId="80" xfId="0" applyNumberFormat="1" applyFont="1" applyFill="1" applyBorder="1" applyAlignment="1">
      <alignment horizontal="right"/>
    </xf>
    <xf numFmtId="1" fontId="42" fillId="0" borderId="82" xfId="0" applyNumberFormat="1" applyFont="1" applyFill="1" applyBorder="1" applyAlignment="1">
      <alignment horizontal="left"/>
    </xf>
    <xf numFmtId="0" fontId="6" fillId="0" borderId="41" xfId="0" applyFont="1" applyBorder="1" applyAlignment="1">
      <alignment/>
    </xf>
    <xf numFmtId="49" fontId="6" fillId="0" borderId="8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/>
    </xf>
    <xf numFmtId="1" fontId="6" fillId="0" borderId="83" xfId="0" applyNumberFormat="1" applyFont="1" applyBorder="1" applyAlignment="1">
      <alignment horizontal="right"/>
    </xf>
    <xf numFmtId="1" fontId="6" fillId="0" borderId="8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" fillId="0" borderId="85" xfId="0" applyFont="1" applyBorder="1" applyAlignment="1">
      <alignment/>
    </xf>
    <xf numFmtId="0" fontId="5" fillId="0" borderId="34" xfId="0" applyFont="1" applyBorder="1" applyAlignment="1">
      <alignment/>
    </xf>
    <xf numFmtId="16" fontId="6" fillId="0" borderId="86" xfId="0" applyNumberFormat="1" applyFont="1" applyBorder="1" applyAlignment="1">
      <alignment/>
    </xf>
    <xf numFmtId="0" fontId="6" fillId="0" borderId="86" xfId="0" applyFont="1" applyBorder="1" applyAlignment="1">
      <alignment/>
    </xf>
    <xf numFmtId="49" fontId="6" fillId="0" borderId="87" xfId="0" applyNumberFormat="1" applyFont="1" applyBorder="1" applyAlignment="1">
      <alignment/>
    </xf>
    <xf numFmtId="49" fontId="6" fillId="0" borderId="88" xfId="0" applyNumberFormat="1" applyFont="1" applyBorder="1" applyAlignment="1">
      <alignment horizontal="center"/>
    </xf>
    <xf numFmtId="0" fontId="6" fillId="0" borderId="89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90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87" xfId="0" applyFont="1" applyBorder="1" applyAlignment="1">
      <alignment/>
    </xf>
    <xf numFmtId="0" fontId="5" fillId="33" borderId="91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4" xfId="0" applyFont="1" applyBorder="1" applyAlignment="1">
      <alignment/>
    </xf>
    <xf numFmtId="16" fontId="6" fillId="0" borderId="86" xfId="0" applyNumberFormat="1" applyFont="1" applyBorder="1" applyAlignment="1">
      <alignment horizontal="left"/>
    </xf>
    <xf numFmtId="0" fontId="6" fillId="0" borderId="86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16" fontId="6" fillId="0" borderId="92" xfId="0" applyNumberFormat="1" applyFont="1" applyBorder="1" applyAlignment="1">
      <alignment horizontal="left"/>
    </xf>
    <xf numFmtId="0" fontId="42" fillId="0" borderId="34" xfId="0" applyFont="1" applyBorder="1" applyAlignment="1">
      <alignment/>
    </xf>
    <xf numFmtId="49" fontId="42" fillId="0" borderId="37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49" fontId="42" fillId="0" borderId="46" xfId="0" applyNumberFormat="1" applyFont="1" applyBorder="1" applyAlignment="1">
      <alignment horizontal="center"/>
    </xf>
    <xf numFmtId="0" fontId="42" fillId="0" borderId="51" xfId="0" applyFont="1" applyBorder="1" applyAlignment="1">
      <alignment/>
    </xf>
    <xf numFmtId="49" fontId="42" fillId="0" borderId="54" xfId="0" applyNumberFormat="1" applyFont="1" applyBorder="1" applyAlignment="1">
      <alignment horizontal="center"/>
    </xf>
    <xf numFmtId="0" fontId="42" fillId="0" borderId="93" xfId="0" applyFont="1" applyBorder="1" applyAlignment="1">
      <alignment/>
    </xf>
    <xf numFmtId="0" fontId="43" fillId="0" borderId="51" xfId="0" applyFont="1" applyBorder="1" applyAlignment="1">
      <alignment/>
    </xf>
    <xf numFmtId="0" fontId="42" fillId="0" borderId="87" xfId="0" applyFont="1" applyBorder="1" applyAlignment="1">
      <alignment/>
    </xf>
    <xf numFmtId="0" fontId="42" fillId="0" borderId="51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6" fillId="0" borderId="26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94" xfId="0" applyNumberFormat="1" applyFont="1" applyBorder="1" applyAlignment="1">
      <alignment horizontal="center"/>
    </xf>
    <xf numFmtId="1" fontId="6" fillId="0" borderId="95" xfId="0" applyNumberFormat="1" applyFont="1" applyBorder="1" applyAlignment="1">
      <alignment horizontal="center"/>
    </xf>
    <xf numFmtId="1" fontId="6" fillId="0" borderId="9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26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15.57421875" style="2" bestFit="1" customWidth="1"/>
    <col min="2" max="2" width="4.28125" style="2" customWidth="1"/>
    <col min="3" max="3" width="4.00390625" style="2" customWidth="1"/>
    <col min="4" max="4" width="4.140625" style="2" customWidth="1"/>
    <col min="5" max="6" width="3.8515625" style="2" customWidth="1"/>
    <col min="7" max="7" width="5.00390625" style="2" customWidth="1"/>
    <col min="8" max="8" width="4.28125" style="2" customWidth="1"/>
    <col min="9" max="9" width="4.7109375" style="2" customWidth="1"/>
    <col min="10" max="10" width="4.8515625" style="2" customWidth="1"/>
    <col min="11" max="11" width="3.8515625" style="2" customWidth="1"/>
    <col min="12" max="12" width="4.28125" style="2" customWidth="1"/>
    <col min="13" max="13" width="3.7109375" style="2" customWidth="1"/>
    <col min="14" max="14" width="4.140625" style="2" customWidth="1"/>
    <col min="15" max="15" width="12.8515625" style="2" customWidth="1"/>
    <col min="16" max="16" width="12.00390625" style="2" bestFit="1" customWidth="1"/>
    <col min="17" max="17" width="8.28125" style="2" bestFit="1" customWidth="1"/>
    <col min="18" max="18" width="3.8515625" style="2" customWidth="1"/>
    <col min="19" max="19" width="12.7109375" style="2" customWidth="1"/>
    <col min="20" max="20" width="7.7109375" style="2" customWidth="1"/>
    <col min="21" max="21" width="8.8515625" style="2" customWidth="1"/>
    <col min="22" max="22" width="4.421875" style="2" customWidth="1"/>
    <col min="23" max="23" width="11.7109375" style="2" customWidth="1"/>
    <col min="24" max="25" width="4.28125" style="2" customWidth="1"/>
    <col min="26" max="26" width="4.57421875" style="2" customWidth="1"/>
    <col min="27" max="27" width="4.421875" style="2" customWidth="1"/>
    <col min="28" max="28" width="20.57421875" style="2" bestFit="1" customWidth="1"/>
    <col min="29" max="16384" width="9.140625" style="2" customWidth="1"/>
  </cols>
  <sheetData>
    <row r="1" spans="1:2" ht="12" thickBot="1">
      <c r="A1" s="2" t="s">
        <v>360</v>
      </c>
      <c r="B1" s="2" t="s">
        <v>361</v>
      </c>
    </row>
    <row r="2" spans="1:31" ht="12.75" thickBot="1" thickTop="1">
      <c r="A2" s="29" t="s">
        <v>0</v>
      </c>
      <c r="B2" s="30" t="s">
        <v>1</v>
      </c>
      <c r="C2" s="31" t="s">
        <v>2</v>
      </c>
      <c r="D2" s="32" t="s">
        <v>3</v>
      </c>
      <c r="E2" s="31" t="s">
        <v>3</v>
      </c>
      <c r="F2" s="32" t="s">
        <v>4</v>
      </c>
      <c r="G2" s="31" t="s">
        <v>1</v>
      </c>
      <c r="H2" s="32" t="s">
        <v>5</v>
      </c>
      <c r="I2" s="31" t="s">
        <v>6</v>
      </c>
      <c r="J2" s="32" t="s">
        <v>6</v>
      </c>
      <c r="K2" s="31" t="s">
        <v>7</v>
      </c>
      <c r="L2" s="33" t="s">
        <v>7</v>
      </c>
      <c r="M2" s="34" t="s">
        <v>8</v>
      </c>
      <c r="O2" s="35" t="s">
        <v>362</v>
      </c>
      <c r="P2" s="36" t="s">
        <v>9</v>
      </c>
      <c r="Q2" s="37" t="s">
        <v>10</v>
      </c>
      <c r="S2" s="38"/>
      <c r="T2" s="36" t="s">
        <v>11</v>
      </c>
      <c r="U2" s="37" t="s">
        <v>12</v>
      </c>
      <c r="W2" s="162" t="s">
        <v>13</v>
      </c>
      <c r="X2" s="104" t="s">
        <v>14</v>
      </c>
      <c r="Y2" s="163" t="s">
        <v>15</v>
      </c>
      <c r="Z2" s="164" t="s">
        <v>16</v>
      </c>
      <c r="AB2" s="39" t="s">
        <v>143</v>
      </c>
      <c r="AC2" s="40"/>
      <c r="AD2" s="41"/>
      <c r="AE2" s="41"/>
    </row>
    <row r="3" spans="1:31" ht="12" thickTop="1">
      <c r="A3" s="42" t="s">
        <v>17</v>
      </c>
      <c r="B3" s="43" t="s">
        <v>18</v>
      </c>
      <c r="C3" s="44" t="s">
        <v>7</v>
      </c>
      <c r="D3" s="45" t="s">
        <v>19</v>
      </c>
      <c r="E3" s="44" t="s">
        <v>8</v>
      </c>
      <c r="F3" s="45" t="s">
        <v>19</v>
      </c>
      <c r="G3" s="44" t="s">
        <v>20</v>
      </c>
      <c r="H3" s="45" t="s">
        <v>21</v>
      </c>
      <c r="I3" s="44" t="s">
        <v>8</v>
      </c>
      <c r="J3" s="45" t="s">
        <v>22</v>
      </c>
      <c r="K3" s="44" t="s">
        <v>21</v>
      </c>
      <c r="L3" s="46" t="s">
        <v>23</v>
      </c>
      <c r="M3" s="47" t="s">
        <v>24</v>
      </c>
      <c r="O3" s="48" t="s">
        <v>25</v>
      </c>
      <c r="P3" s="49" t="s">
        <v>26</v>
      </c>
      <c r="Q3" s="50" t="s">
        <v>364</v>
      </c>
      <c r="S3" s="51" t="s">
        <v>27</v>
      </c>
      <c r="T3" s="49" t="s">
        <v>28</v>
      </c>
      <c r="U3" s="50" t="s">
        <v>29</v>
      </c>
      <c r="W3" s="53" t="s">
        <v>30</v>
      </c>
      <c r="X3" s="165">
        <v>7</v>
      </c>
      <c r="Y3" s="166">
        <v>21</v>
      </c>
      <c r="Z3" s="167">
        <v>13</v>
      </c>
      <c r="AB3" s="52" t="s">
        <v>151</v>
      </c>
      <c r="AC3" s="40"/>
      <c r="AD3" s="41"/>
      <c r="AE3" s="41"/>
    </row>
    <row r="4" spans="1:31" ht="11.25">
      <c r="A4" s="42" t="s">
        <v>31</v>
      </c>
      <c r="B4" s="43" t="s">
        <v>5</v>
      </c>
      <c r="C4" s="44" t="s">
        <v>19</v>
      </c>
      <c r="D4" s="45" t="s">
        <v>5</v>
      </c>
      <c r="E4" s="44" t="s">
        <v>2</v>
      </c>
      <c r="F4" s="45" t="s">
        <v>18</v>
      </c>
      <c r="G4" s="44" t="s">
        <v>7</v>
      </c>
      <c r="H4" s="45" t="s">
        <v>21</v>
      </c>
      <c r="I4" s="44" t="s">
        <v>32</v>
      </c>
      <c r="J4" s="45" t="s">
        <v>33</v>
      </c>
      <c r="K4" s="44" t="s">
        <v>24</v>
      </c>
      <c r="L4" s="46" t="s">
        <v>8</v>
      </c>
      <c r="M4" s="47" t="s">
        <v>4</v>
      </c>
      <c r="O4" s="53" t="s">
        <v>34</v>
      </c>
      <c r="P4" s="54" t="s">
        <v>35</v>
      </c>
      <c r="Q4" s="55" t="s">
        <v>36</v>
      </c>
      <c r="S4" s="56" t="s">
        <v>37</v>
      </c>
      <c r="T4" s="54" t="s">
        <v>38</v>
      </c>
      <c r="U4" s="55" t="s">
        <v>38</v>
      </c>
      <c r="W4" s="53" t="s">
        <v>39</v>
      </c>
      <c r="X4" s="165">
        <v>7</v>
      </c>
      <c r="Y4" s="166">
        <v>16</v>
      </c>
      <c r="Z4" s="167">
        <v>10</v>
      </c>
      <c r="AA4" s="2" t="s">
        <v>366</v>
      </c>
      <c r="AB4" s="15" t="s">
        <v>158</v>
      </c>
      <c r="AC4" s="40"/>
      <c r="AD4" s="41"/>
      <c r="AE4" s="41"/>
    </row>
    <row r="5" spans="1:31" ht="12" thickBot="1">
      <c r="A5" s="57" t="s">
        <v>40</v>
      </c>
      <c r="B5" s="58" t="s">
        <v>8</v>
      </c>
      <c r="C5" s="59" t="s">
        <v>41</v>
      </c>
      <c r="D5" s="60" t="s">
        <v>21</v>
      </c>
      <c r="E5" s="59" t="s">
        <v>18</v>
      </c>
      <c r="F5" s="60" t="s">
        <v>23</v>
      </c>
      <c r="G5" s="59" t="s">
        <v>21</v>
      </c>
      <c r="H5" s="60" t="s">
        <v>1</v>
      </c>
      <c r="I5" s="59" t="s">
        <v>18</v>
      </c>
      <c r="J5" s="60" t="s">
        <v>5</v>
      </c>
      <c r="K5" s="59" t="s">
        <v>21</v>
      </c>
      <c r="L5" s="61" t="s">
        <v>24</v>
      </c>
      <c r="M5" s="62"/>
      <c r="O5" s="53" t="s">
        <v>42</v>
      </c>
      <c r="P5" s="54" t="s">
        <v>43</v>
      </c>
      <c r="Q5" s="55" t="s">
        <v>44</v>
      </c>
      <c r="S5" s="56" t="s">
        <v>45</v>
      </c>
      <c r="T5" s="54" t="s">
        <v>46</v>
      </c>
      <c r="U5" s="55" t="s">
        <v>47</v>
      </c>
      <c r="W5" s="53" t="s">
        <v>48</v>
      </c>
      <c r="X5" s="165">
        <v>7</v>
      </c>
      <c r="Y5" s="166">
        <v>16</v>
      </c>
      <c r="Z5" s="167">
        <v>9</v>
      </c>
      <c r="AB5" s="15" t="s">
        <v>165</v>
      </c>
      <c r="AC5" s="40"/>
      <c r="AD5" s="41"/>
      <c r="AE5" s="41"/>
    </row>
    <row r="6" spans="1:31" ht="12" thickTop="1">
      <c r="A6" s="63" t="s">
        <v>49</v>
      </c>
      <c r="B6" s="64"/>
      <c r="C6" s="65" t="s">
        <v>50</v>
      </c>
      <c r="D6" s="66" t="s">
        <v>51</v>
      </c>
      <c r="E6" s="65" t="s">
        <v>50</v>
      </c>
      <c r="F6" s="66" t="s">
        <v>52</v>
      </c>
      <c r="G6" s="65" t="s">
        <v>46</v>
      </c>
      <c r="H6" s="66" t="s">
        <v>35</v>
      </c>
      <c r="I6" s="65" t="s">
        <v>28</v>
      </c>
      <c r="J6" s="66" t="s">
        <v>53</v>
      </c>
      <c r="K6" s="65" t="s">
        <v>53</v>
      </c>
      <c r="L6" s="67" t="s">
        <v>35</v>
      </c>
      <c r="M6" s="68" t="s">
        <v>46</v>
      </c>
      <c r="O6" s="53" t="s">
        <v>54</v>
      </c>
      <c r="P6" s="54" t="s">
        <v>26</v>
      </c>
      <c r="Q6" s="55" t="s">
        <v>55</v>
      </c>
      <c r="S6" s="56" t="s">
        <v>56</v>
      </c>
      <c r="T6" s="54" t="s">
        <v>38</v>
      </c>
      <c r="U6" s="55" t="s">
        <v>57</v>
      </c>
      <c r="W6" s="53" t="s">
        <v>58</v>
      </c>
      <c r="X6" s="165">
        <v>7</v>
      </c>
      <c r="Y6" s="166">
        <v>15</v>
      </c>
      <c r="Z6" s="167">
        <v>8</v>
      </c>
      <c r="AB6" s="15" t="s">
        <v>172</v>
      </c>
      <c r="AC6" s="40"/>
      <c r="AD6" s="41"/>
      <c r="AE6" s="41"/>
    </row>
    <row r="7" spans="1:31" ht="11.25">
      <c r="A7" s="15" t="s">
        <v>59</v>
      </c>
      <c r="B7" s="69" t="s">
        <v>60</v>
      </c>
      <c r="C7" s="70"/>
      <c r="D7" s="71" t="s">
        <v>35</v>
      </c>
      <c r="E7" s="72" t="s">
        <v>28</v>
      </c>
      <c r="F7" s="71" t="s">
        <v>61</v>
      </c>
      <c r="G7" s="72" t="s">
        <v>35</v>
      </c>
      <c r="H7" s="71" t="s">
        <v>62</v>
      </c>
      <c r="I7" s="72" t="s">
        <v>50</v>
      </c>
      <c r="J7" s="71" t="s">
        <v>53</v>
      </c>
      <c r="K7" s="72" t="s">
        <v>63</v>
      </c>
      <c r="L7" s="73" t="s">
        <v>64</v>
      </c>
      <c r="M7" s="74" t="s">
        <v>65</v>
      </c>
      <c r="O7" s="53" t="s">
        <v>66</v>
      </c>
      <c r="P7" s="75" t="s">
        <v>65</v>
      </c>
      <c r="Q7" s="55" t="s">
        <v>47</v>
      </c>
      <c r="S7" s="56" t="s">
        <v>67</v>
      </c>
      <c r="T7" s="54" t="s">
        <v>68</v>
      </c>
      <c r="U7" s="55" t="s">
        <v>35</v>
      </c>
      <c r="W7" s="53" t="s">
        <v>69</v>
      </c>
      <c r="X7" s="165">
        <v>7</v>
      </c>
      <c r="Y7" s="166">
        <v>11</v>
      </c>
      <c r="Z7" s="167">
        <v>1</v>
      </c>
      <c r="AB7" s="15" t="s">
        <v>179</v>
      </c>
      <c r="AC7" s="40"/>
      <c r="AD7" s="41"/>
      <c r="AE7" s="41"/>
    </row>
    <row r="8" spans="1:31" ht="12" thickBot="1">
      <c r="A8" s="76" t="s">
        <v>30</v>
      </c>
      <c r="B8" s="66" t="s">
        <v>62</v>
      </c>
      <c r="C8" s="77" t="s">
        <v>38</v>
      </c>
      <c r="D8" s="78"/>
      <c r="E8" s="77" t="s">
        <v>26</v>
      </c>
      <c r="F8" s="79" t="s">
        <v>70</v>
      </c>
      <c r="G8" s="77" t="s">
        <v>71</v>
      </c>
      <c r="H8" s="79" t="s">
        <v>72</v>
      </c>
      <c r="I8" s="77" t="s">
        <v>68</v>
      </c>
      <c r="J8" s="79" t="s">
        <v>53</v>
      </c>
      <c r="K8" s="77" t="s">
        <v>73</v>
      </c>
      <c r="L8" s="80" t="s">
        <v>68</v>
      </c>
      <c r="M8" s="81" t="s">
        <v>47</v>
      </c>
      <c r="O8" s="82" t="s">
        <v>74</v>
      </c>
      <c r="P8" s="83" t="s">
        <v>47</v>
      </c>
      <c r="Q8" s="84" t="s">
        <v>75</v>
      </c>
      <c r="S8" s="85" t="s">
        <v>76</v>
      </c>
      <c r="T8" s="79" t="s">
        <v>38</v>
      </c>
      <c r="U8" s="84" t="s">
        <v>53</v>
      </c>
      <c r="W8" s="53" t="s">
        <v>77</v>
      </c>
      <c r="X8" s="165">
        <v>7</v>
      </c>
      <c r="Y8" s="166">
        <v>10</v>
      </c>
      <c r="Z8" s="167">
        <v>1</v>
      </c>
      <c r="AB8" s="15" t="s">
        <v>183</v>
      </c>
      <c r="AC8" s="40"/>
      <c r="AD8" s="41"/>
      <c r="AE8" s="41"/>
    </row>
    <row r="9" spans="1:31" ht="12" thickBot="1">
      <c r="A9" s="15" t="s">
        <v>78</v>
      </c>
      <c r="B9" s="69" t="s">
        <v>79</v>
      </c>
      <c r="C9" s="72" t="s">
        <v>35</v>
      </c>
      <c r="D9" s="71" t="s">
        <v>47</v>
      </c>
      <c r="E9" s="70"/>
      <c r="F9" s="71" t="s">
        <v>28</v>
      </c>
      <c r="G9" s="72" t="s">
        <v>38</v>
      </c>
      <c r="H9" s="71" t="s">
        <v>28</v>
      </c>
      <c r="I9" s="72" t="s">
        <v>80</v>
      </c>
      <c r="J9" s="71" t="s">
        <v>81</v>
      </c>
      <c r="K9" s="72" t="s">
        <v>82</v>
      </c>
      <c r="L9" s="73" t="s">
        <v>47</v>
      </c>
      <c r="M9" s="74" t="s">
        <v>51</v>
      </c>
      <c r="O9" s="86"/>
      <c r="P9" s="87" t="s">
        <v>83</v>
      </c>
      <c r="Q9" s="88" t="s">
        <v>84</v>
      </c>
      <c r="S9" s="89"/>
      <c r="T9" s="87" t="s">
        <v>85</v>
      </c>
      <c r="U9" s="88" t="s">
        <v>86</v>
      </c>
      <c r="W9" s="53" t="s">
        <v>87</v>
      </c>
      <c r="X9" s="165">
        <v>7</v>
      </c>
      <c r="Y9" s="166">
        <v>7</v>
      </c>
      <c r="Z9" s="167">
        <v>-4</v>
      </c>
      <c r="AB9" s="15" t="s">
        <v>187</v>
      </c>
      <c r="AC9" s="40"/>
      <c r="AD9" s="41"/>
      <c r="AE9" s="41"/>
    </row>
    <row r="10" spans="1:31" ht="11.25">
      <c r="A10" s="76" t="s">
        <v>88</v>
      </c>
      <c r="B10" s="66" t="s">
        <v>28</v>
      </c>
      <c r="C10" s="77" t="s">
        <v>89</v>
      </c>
      <c r="D10" s="79" t="s">
        <v>81</v>
      </c>
      <c r="E10" s="77" t="s">
        <v>90</v>
      </c>
      <c r="F10" s="78"/>
      <c r="G10" s="77" t="s">
        <v>65</v>
      </c>
      <c r="H10" s="79" t="s">
        <v>91</v>
      </c>
      <c r="I10" s="77" t="s">
        <v>82</v>
      </c>
      <c r="J10" s="79" t="s">
        <v>50</v>
      </c>
      <c r="K10" s="77" t="s">
        <v>50</v>
      </c>
      <c r="L10" s="90" t="s">
        <v>92</v>
      </c>
      <c r="M10" s="81" t="s">
        <v>50</v>
      </c>
      <c r="O10" s="48" t="s">
        <v>93</v>
      </c>
      <c r="P10" s="49" t="s">
        <v>36</v>
      </c>
      <c r="Q10" s="50" t="s">
        <v>91</v>
      </c>
      <c r="S10" s="51" t="s">
        <v>94</v>
      </c>
      <c r="T10" s="49" t="s">
        <v>35</v>
      </c>
      <c r="U10" s="50" t="s">
        <v>82</v>
      </c>
      <c r="W10" s="53" t="s">
        <v>95</v>
      </c>
      <c r="X10" s="165">
        <v>7</v>
      </c>
      <c r="Y10" s="166">
        <v>6</v>
      </c>
      <c r="Z10" s="167">
        <v>-4</v>
      </c>
      <c r="AB10" s="15" t="s">
        <v>191</v>
      </c>
      <c r="AC10" s="40"/>
      <c r="AD10" s="41"/>
      <c r="AE10" s="41"/>
    </row>
    <row r="11" spans="1:31" ht="11.25">
      <c r="A11" s="15" t="s">
        <v>96</v>
      </c>
      <c r="B11" s="69" t="s">
        <v>26</v>
      </c>
      <c r="C11" s="72" t="s">
        <v>82</v>
      </c>
      <c r="D11" s="71" t="s">
        <v>35</v>
      </c>
      <c r="E11" s="72" t="s">
        <v>62</v>
      </c>
      <c r="F11" s="71" t="s">
        <v>72</v>
      </c>
      <c r="G11" s="70"/>
      <c r="H11" s="71" t="s">
        <v>50</v>
      </c>
      <c r="I11" s="72" t="s">
        <v>62</v>
      </c>
      <c r="J11" s="71" t="s">
        <v>46</v>
      </c>
      <c r="K11" s="72" t="s">
        <v>97</v>
      </c>
      <c r="L11" s="91" t="s">
        <v>35</v>
      </c>
      <c r="M11" s="74" t="s">
        <v>98</v>
      </c>
      <c r="O11" s="53" t="s">
        <v>99</v>
      </c>
      <c r="P11" s="54" t="s">
        <v>90</v>
      </c>
      <c r="Q11" s="55" t="s">
        <v>100</v>
      </c>
      <c r="R11" s="1"/>
      <c r="S11" s="56" t="s">
        <v>101</v>
      </c>
      <c r="T11" s="54" t="s">
        <v>35</v>
      </c>
      <c r="U11" s="55" t="s">
        <v>102</v>
      </c>
      <c r="W11" s="53" t="s">
        <v>96</v>
      </c>
      <c r="X11" s="165">
        <v>7</v>
      </c>
      <c r="Y11" s="166">
        <v>4</v>
      </c>
      <c r="Z11" s="167">
        <v>-1</v>
      </c>
      <c r="AB11" s="15" t="s">
        <v>195</v>
      </c>
      <c r="AC11" s="40"/>
      <c r="AD11" s="41"/>
      <c r="AE11" s="41"/>
    </row>
    <row r="12" spans="1:31" ht="11.25">
      <c r="A12" s="76" t="s">
        <v>103</v>
      </c>
      <c r="B12" s="66" t="s">
        <v>91</v>
      </c>
      <c r="C12" s="77" t="s">
        <v>57</v>
      </c>
      <c r="D12" s="79" t="s">
        <v>50</v>
      </c>
      <c r="E12" s="77" t="s">
        <v>38</v>
      </c>
      <c r="F12" s="79" t="s">
        <v>82</v>
      </c>
      <c r="G12" s="77" t="s">
        <v>53</v>
      </c>
      <c r="H12" s="78"/>
      <c r="I12" s="77" t="s">
        <v>53</v>
      </c>
      <c r="J12" s="79" t="s">
        <v>82</v>
      </c>
      <c r="K12" s="77" t="s">
        <v>46</v>
      </c>
      <c r="L12" s="90" t="s">
        <v>53</v>
      </c>
      <c r="M12" s="81" t="s">
        <v>68</v>
      </c>
      <c r="O12" s="53" t="s">
        <v>104</v>
      </c>
      <c r="P12" s="54" t="s">
        <v>105</v>
      </c>
      <c r="Q12" s="55" t="s">
        <v>106</v>
      </c>
      <c r="S12" s="56" t="s">
        <v>107</v>
      </c>
      <c r="T12" s="54" t="s">
        <v>72</v>
      </c>
      <c r="U12" s="55" t="s">
        <v>70</v>
      </c>
      <c r="W12" s="53" t="s">
        <v>108</v>
      </c>
      <c r="X12" s="165">
        <v>7</v>
      </c>
      <c r="Y12" s="166">
        <v>5</v>
      </c>
      <c r="Z12" s="167">
        <v>-7</v>
      </c>
      <c r="AB12" s="15" t="s">
        <v>199</v>
      </c>
      <c r="AC12" s="40"/>
      <c r="AD12" s="41"/>
      <c r="AE12" s="41"/>
    </row>
    <row r="13" spans="1:31" ht="11.25">
      <c r="A13" s="15" t="s">
        <v>109</v>
      </c>
      <c r="B13" s="69" t="s">
        <v>82</v>
      </c>
      <c r="C13" s="72" t="s">
        <v>28</v>
      </c>
      <c r="D13" s="71" t="s">
        <v>53</v>
      </c>
      <c r="E13" s="72" t="s">
        <v>91</v>
      </c>
      <c r="F13" s="71" t="s">
        <v>70</v>
      </c>
      <c r="G13" s="72" t="s">
        <v>38</v>
      </c>
      <c r="H13" s="71" t="s">
        <v>82</v>
      </c>
      <c r="I13" s="70"/>
      <c r="J13" s="71" t="s">
        <v>38</v>
      </c>
      <c r="K13" s="72" t="s">
        <v>47</v>
      </c>
      <c r="L13" s="91" t="s">
        <v>92</v>
      </c>
      <c r="M13" s="74" t="s">
        <v>28</v>
      </c>
      <c r="O13" s="53" t="s">
        <v>110</v>
      </c>
      <c r="P13" s="54" t="s">
        <v>111</v>
      </c>
      <c r="Q13" s="55" t="s">
        <v>38</v>
      </c>
      <c r="S13" s="56" t="s">
        <v>112</v>
      </c>
      <c r="T13" s="54" t="s">
        <v>91</v>
      </c>
      <c r="U13" s="55" t="s">
        <v>113</v>
      </c>
      <c r="W13" s="187" t="s">
        <v>49</v>
      </c>
      <c r="X13" s="188">
        <v>7</v>
      </c>
      <c r="Y13" s="189">
        <v>3</v>
      </c>
      <c r="Z13" s="190">
        <v>-13</v>
      </c>
      <c r="AB13" s="15" t="s">
        <v>207</v>
      </c>
      <c r="AC13" s="40"/>
      <c r="AD13" s="41"/>
      <c r="AE13" s="41"/>
    </row>
    <row r="14" spans="1:31" ht="12" thickBot="1">
      <c r="A14" s="76" t="s">
        <v>39</v>
      </c>
      <c r="B14" s="66" t="s">
        <v>26</v>
      </c>
      <c r="C14" s="77" t="s">
        <v>70</v>
      </c>
      <c r="D14" s="79" t="s">
        <v>46</v>
      </c>
      <c r="E14" s="77" t="s">
        <v>62</v>
      </c>
      <c r="F14" s="79" t="s">
        <v>79</v>
      </c>
      <c r="G14" s="77" t="s">
        <v>47</v>
      </c>
      <c r="H14" s="79" t="s">
        <v>72</v>
      </c>
      <c r="I14" s="77" t="s">
        <v>68</v>
      </c>
      <c r="J14" s="78"/>
      <c r="K14" s="77" t="s">
        <v>35</v>
      </c>
      <c r="L14" s="90" t="s">
        <v>26</v>
      </c>
      <c r="M14" s="81" t="s">
        <v>38</v>
      </c>
      <c r="O14" s="53" t="s">
        <v>114</v>
      </c>
      <c r="P14" s="54" t="s">
        <v>65</v>
      </c>
      <c r="Q14" s="55" t="s">
        <v>89</v>
      </c>
      <c r="S14" s="56" t="s">
        <v>115</v>
      </c>
      <c r="T14" s="54" t="s">
        <v>82</v>
      </c>
      <c r="U14" s="55" t="s">
        <v>35</v>
      </c>
      <c r="W14" s="161" t="s">
        <v>103</v>
      </c>
      <c r="X14" s="60">
        <v>7</v>
      </c>
      <c r="Y14" s="59">
        <v>1</v>
      </c>
      <c r="Z14" s="62">
        <v>-14</v>
      </c>
      <c r="AB14" s="15" t="s">
        <v>213</v>
      </c>
      <c r="AC14" s="40"/>
      <c r="AD14" s="41"/>
      <c r="AE14" s="41"/>
    </row>
    <row r="15" spans="1:31" ht="12.75" thickBot="1" thickTop="1">
      <c r="A15" s="15" t="s">
        <v>69</v>
      </c>
      <c r="B15" s="69" t="s">
        <v>116</v>
      </c>
      <c r="C15" s="72" t="s">
        <v>98</v>
      </c>
      <c r="D15" s="71" t="s">
        <v>35</v>
      </c>
      <c r="E15" s="72" t="s">
        <v>53</v>
      </c>
      <c r="F15" s="71" t="s">
        <v>38</v>
      </c>
      <c r="G15" s="72" t="s">
        <v>70</v>
      </c>
      <c r="H15" s="71" t="s">
        <v>47</v>
      </c>
      <c r="I15" s="72" t="s">
        <v>117</v>
      </c>
      <c r="J15" s="71" t="s">
        <v>47</v>
      </c>
      <c r="K15" s="70"/>
      <c r="L15" s="91" t="s">
        <v>65</v>
      </c>
      <c r="M15" s="74" t="s">
        <v>65</v>
      </c>
      <c r="O15" s="82" t="s">
        <v>118</v>
      </c>
      <c r="P15" s="83" t="s">
        <v>119</v>
      </c>
      <c r="Q15" s="84" t="s">
        <v>91</v>
      </c>
      <c r="S15" s="85" t="s">
        <v>120</v>
      </c>
      <c r="T15" s="79" t="s">
        <v>64</v>
      </c>
      <c r="U15" s="84" t="s">
        <v>28</v>
      </c>
      <c r="W15" s="41"/>
      <c r="X15" s="168"/>
      <c r="Y15" s="168"/>
      <c r="Z15" s="168"/>
      <c r="AB15" s="15" t="s">
        <v>217</v>
      </c>
      <c r="AC15" s="40"/>
      <c r="AD15" s="41"/>
      <c r="AE15" s="41"/>
    </row>
    <row r="16" spans="1:31" ht="12.75" thickBot="1" thickTop="1">
      <c r="A16" s="92" t="s">
        <v>48</v>
      </c>
      <c r="B16" s="93" t="s">
        <v>47</v>
      </c>
      <c r="C16" s="94" t="s">
        <v>28</v>
      </c>
      <c r="D16" s="54" t="s">
        <v>35</v>
      </c>
      <c r="E16" s="94" t="s">
        <v>62</v>
      </c>
      <c r="F16" s="54" t="s">
        <v>35</v>
      </c>
      <c r="G16" s="94" t="s">
        <v>50</v>
      </c>
      <c r="H16" s="54" t="s">
        <v>26</v>
      </c>
      <c r="I16" s="94" t="s">
        <v>35</v>
      </c>
      <c r="J16" s="54" t="s">
        <v>35</v>
      </c>
      <c r="K16" s="94" t="s">
        <v>90</v>
      </c>
      <c r="L16" s="95"/>
      <c r="M16" s="96" t="s">
        <v>38</v>
      </c>
      <c r="O16" s="86"/>
      <c r="P16" s="87" t="s">
        <v>121</v>
      </c>
      <c r="Q16" s="88" t="s">
        <v>122</v>
      </c>
      <c r="S16" s="89"/>
      <c r="T16" s="87" t="s">
        <v>123</v>
      </c>
      <c r="U16" s="88" t="s">
        <v>124</v>
      </c>
      <c r="W16" s="162" t="s">
        <v>125</v>
      </c>
      <c r="X16" s="104" t="s">
        <v>126</v>
      </c>
      <c r="Y16" s="163" t="s">
        <v>15</v>
      </c>
      <c r="Z16" s="164" t="s">
        <v>16</v>
      </c>
      <c r="AB16" s="15" t="s">
        <v>220</v>
      </c>
      <c r="AC16" s="40"/>
      <c r="AD16" s="41"/>
      <c r="AE16" s="41"/>
    </row>
    <row r="17" spans="1:31" ht="12" thickBot="1">
      <c r="A17" s="97" t="s">
        <v>58</v>
      </c>
      <c r="B17" s="98" t="s">
        <v>127</v>
      </c>
      <c r="C17" s="99" t="s">
        <v>35</v>
      </c>
      <c r="D17" s="100" t="s">
        <v>65</v>
      </c>
      <c r="E17" s="99" t="s">
        <v>53</v>
      </c>
      <c r="F17" s="100" t="s">
        <v>28</v>
      </c>
      <c r="G17" s="99" t="s">
        <v>28</v>
      </c>
      <c r="H17" s="100" t="s">
        <v>50</v>
      </c>
      <c r="I17" s="99" t="s">
        <v>70</v>
      </c>
      <c r="J17" s="100" t="s">
        <v>82</v>
      </c>
      <c r="K17" s="99" t="s">
        <v>128</v>
      </c>
      <c r="L17" s="101" t="s">
        <v>53</v>
      </c>
      <c r="M17" s="102"/>
      <c r="O17" s="48" t="s">
        <v>129</v>
      </c>
      <c r="P17" s="49" t="s">
        <v>127</v>
      </c>
      <c r="Q17" s="50" t="s">
        <v>68</v>
      </c>
      <c r="S17" s="51" t="s">
        <v>130</v>
      </c>
      <c r="T17" s="49" t="s">
        <v>62</v>
      </c>
      <c r="U17" s="50" t="s">
        <v>26</v>
      </c>
      <c r="W17" s="53" t="s">
        <v>39</v>
      </c>
      <c r="X17" s="165">
        <v>7</v>
      </c>
      <c r="Y17" s="166">
        <v>17</v>
      </c>
      <c r="Z17" s="167">
        <v>12</v>
      </c>
      <c r="AB17" s="15" t="s">
        <v>225</v>
      </c>
      <c r="AC17" s="40"/>
      <c r="AD17" s="41"/>
      <c r="AE17" s="41"/>
    </row>
    <row r="18" spans="15:31" ht="12.75" thickBot="1" thickTop="1">
      <c r="O18" s="53" t="s">
        <v>131</v>
      </c>
      <c r="P18" s="54" t="s">
        <v>89</v>
      </c>
      <c r="Q18" s="55" t="s">
        <v>132</v>
      </c>
      <c r="R18" s="1"/>
      <c r="S18" s="56" t="s">
        <v>133</v>
      </c>
      <c r="T18" s="54" t="s">
        <v>134</v>
      </c>
      <c r="U18" s="55" t="s">
        <v>135</v>
      </c>
      <c r="W18" s="53" t="s">
        <v>30</v>
      </c>
      <c r="X18" s="165">
        <v>7</v>
      </c>
      <c r="Y18" s="166">
        <v>17</v>
      </c>
      <c r="Z18" s="167">
        <v>6</v>
      </c>
      <c r="AB18" s="15" t="s">
        <v>228</v>
      </c>
      <c r="AC18" s="40"/>
      <c r="AD18" s="41"/>
      <c r="AE18" s="41"/>
    </row>
    <row r="19" spans="1:31" ht="12.75" thickBot="1" thickTop="1">
      <c r="A19" s="103" t="s">
        <v>136</v>
      </c>
      <c r="B19" s="104" t="s">
        <v>137</v>
      </c>
      <c r="C19" s="105" t="s">
        <v>138</v>
      </c>
      <c r="D19" s="104" t="s">
        <v>139</v>
      </c>
      <c r="E19" s="105" t="s">
        <v>140</v>
      </c>
      <c r="F19" s="106"/>
      <c r="G19" s="205" t="s">
        <v>15</v>
      </c>
      <c r="H19" s="107" t="s">
        <v>141</v>
      </c>
      <c r="I19" s="108" t="s">
        <v>142</v>
      </c>
      <c r="O19" s="53" t="s">
        <v>144</v>
      </c>
      <c r="P19" s="54" t="s">
        <v>28</v>
      </c>
      <c r="Q19" s="55" t="s">
        <v>119</v>
      </c>
      <c r="S19" s="56" t="s">
        <v>145</v>
      </c>
      <c r="T19" s="54" t="s">
        <v>146</v>
      </c>
      <c r="U19" s="55" t="s">
        <v>50</v>
      </c>
      <c r="W19" s="53" t="s">
        <v>87</v>
      </c>
      <c r="X19" s="165">
        <v>7</v>
      </c>
      <c r="Y19" s="166">
        <v>16</v>
      </c>
      <c r="Z19" s="167">
        <v>14</v>
      </c>
      <c r="AA19" s="2" t="s">
        <v>366</v>
      </c>
      <c r="AB19" s="15" t="s">
        <v>231</v>
      </c>
      <c r="AC19" s="40"/>
      <c r="AD19" s="41"/>
      <c r="AE19" s="41"/>
    </row>
    <row r="20" spans="1:31" ht="12" thickTop="1">
      <c r="A20" s="109" t="s">
        <v>30</v>
      </c>
      <c r="B20" s="79" t="s">
        <v>147</v>
      </c>
      <c r="C20" s="110" t="s">
        <v>148</v>
      </c>
      <c r="D20" s="79" t="s">
        <v>149</v>
      </c>
      <c r="E20" s="110">
        <v>0</v>
      </c>
      <c r="F20" s="3"/>
      <c r="G20" s="111" t="s">
        <v>150</v>
      </c>
      <c r="H20" s="112">
        <v>56</v>
      </c>
      <c r="I20" s="113">
        <v>25</v>
      </c>
      <c r="J20" s="114" t="s">
        <v>23</v>
      </c>
      <c r="O20" s="53" t="s">
        <v>152</v>
      </c>
      <c r="P20" s="54" t="s">
        <v>46</v>
      </c>
      <c r="Q20" s="55" t="s">
        <v>53</v>
      </c>
      <c r="S20" s="56" t="s">
        <v>153</v>
      </c>
      <c r="T20" s="54" t="s">
        <v>105</v>
      </c>
      <c r="U20" s="55" t="s">
        <v>65</v>
      </c>
      <c r="W20" s="53" t="s">
        <v>103</v>
      </c>
      <c r="X20" s="165">
        <v>7</v>
      </c>
      <c r="Y20" s="166">
        <v>14</v>
      </c>
      <c r="Z20" s="167">
        <v>1</v>
      </c>
      <c r="AB20" s="15" t="s">
        <v>234</v>
      </c>
      <c r="AC20" s="40"/>
      <c r="AD20" s="41"/>
      <c r="AE20" s="41"/>
    </row>
    <row r="21" spans="1:31" ht="11.25">
      <c r="A21" s="28" t="s">
        <v>39</v>
      </c>
      <c r="B21" s="71" t="s">
        <v>147</v>
      </c>
      <c r="C21" s="115" t="s">
        <v>154</v>
      </c>
      <c r="D21" s="71" t="s">
        <v>155</v>
      </c>
      <c r="E21" s="115" t="s">
        <v>156</v>
      </c>
      <c r="F21" s="116"/>
      <c r="G21" s="117" t="s">
        <v>157</v>
      </c>
      <c r="H21" s="118">
        <v>45</v>
      </c>
      <c r="I21" s="119">
        <v>22</v>
      </c>
      <c r="J21" s="2" t="s">
        <v>367</v>
      </c>
      <c r="O21" s="53" t="s">
        <v>159</v>
      </c>
      <c r="P21" s="54" t="s">
        <v>90</v>
      </c>
      <c r="Q21" s="55" t="s">
        <v>70</v>
      </c>
      <c r="S21" s="56" t="s">
        <v>160</v>
      </c>
      <c r="T21" s="54" t="s">
        <v>161</v>
      </c>
      <c r="U21" s="55" t="s">
        <v>53</v>
      </c>
      <c r="W21" s="53" t="s">
        <v>96</v>
      </c>
      <c r="X21" s="165">
        <v>7</v>
      </c>
      <c r="Y21" s="166">
        <v>10</v>
      </c>
      <c r="Z21" s="167">
        <v>3</v>
      </c>
      <c r="AB21" s="15" t="s">
        <v>238</v>
      </c>
      <c r="AC21" s="40"/>
      <c r="AD21" s="41"/>
      <c r="AE21" s="41"/>
    </row>
    <row r="22" spans="1:31" ht="12" thickBot="1">
      <c r="A22" s="109" t="s">
        <v>162</v>
      </c>
      <c r="B22" s="79" t="s">
        <v>147</v>
      </c>
      <c r="C22" s="110" t="s">
        <v>163</v>
      </c>
      <c r="D22" s="79" t="s">
        <v>155</v>
      </c>
      <c r="E22" s="110" t="s">
        <v>155</v>
      </c>
      <c r="F22" s="3"/>
      <c r="G22" s="111" t="s">
        <v>164</v>
      </c>
      <c r="H22" s="112">
        <v>61</v>
      </c>
      <c r="I22" s="113">
        <v>42</v>
      </c>
      <c r="J22" s="2" t="s">
        <v>367</v>
      </c>
      <c r="O22" s="82" t="s">
        <v>166</v>
      </c>
      <c r="P22" s="83" t="s">
        <v>38</v>
      </c>
      <c r="Q22" s="84" t="s">
        <v>57</v>
      </c>
      <c r="S22" s="85" t="s">
        <v>167</v>
      </c>
      <c r="T22" s="79" t="s">
        <v>168</v>
      </c>
      <c r="U22" s="84" t="s">
        <v>38</v>
      </c>
      <c r="W22" s="53" t="s">
        <v>48</v>
      </c>
      <c r="X22" s="165">
        <v>7</v>
      </c>
      <c r="Y22" s="166">
        <v>10</v>
      </c>
      <c r="Z22" s="167">
        <v>1</v>
      </c>
      <c r="AB22" s="15" t="s">
        <v>241</v>
      </c>
      <c r="AC22" s="40"/>
      <c r="AD22" s="41"/>
      <c r="AE22" s="41"/>
    </row>
    <row r="23" spans="1:31" ht="12" thickBot="1">
      <c r="A23" s="28" t="s">
        <v>48</v>
      </c>
      <c r="B23" s="71" t="s">
        <v>147</v>
      </c>
      <c r="C23" s="115" t="s">
        <v>169</v>
      </c>
      <c r="D23" s="71" t="s">
        <v>155</v>
      </c>
      <c r="E23" s="115" t="s">
        <v>170</v>
      </c>
      <c r="F23" s="116"/>
      <c r="G23" s="117" t="s">
        <v>171</v>
      </c>
      <c r="H23" s="118">
        <v>44</v>
      </c>
      <c r="I23" s="119">
        <v>36</v>
      </c>
      <c r="O23" s="86"/>
      <c r="P23" s="87" t="s">
        <v>173</v>
      </c>
      <c r="Q23" s="88" t="s">
        <v>174</v>
      </c>
      <c r="S23" s="89"/>
      <c r="T23" s="87" t="s">
        <v>175</v>
      </c>
      <c r="U23" s="88" t="s">
        <v>176</v>
      </c>
      <c r="W23" s="53" t="s">
        <v>69</v>
      </c>
      <c r="X23" s="165">
        <v>7</v>
      </c>
      <c r="Y23" s="166">
        <v>10</v>
      </c>
      <c r="Z23" s="167">
        <v>2</v>
      </c>
      <c r="AB23" s="15" t="s">
        <v>244</v>
      </c>
      <c r="AC23" s="40"/>
      <c r="AD23" s="41"/>
      <c r="AE23" s="41"/>
    </row>
    <row r="24" spans="1:31" ht="11.25">
      <c r="A24" s="109" t="s">
        <v>96</v>
      </c>
      <c r="B24" s="79" t="s">
        <v>147</v>
      </c>
      <c r="C24" s="110" t="s">
        <v>177</v>
      </c>
      <c r="D24" s="79" t="s">
        <v>149</v>
      </c>
      <c r="E24" s="110" t="s">
        <v>169</v>
      </c>
      <c r="F24" s="3"/>
      <c r="G24" s="111" t="s">
        <v>178</v>
      </c>
      <c r="H24" s="112">
        <v>46</v>
      </c>
      <c r="I24" s="113">
        <v>41</v>
      </c>
      <c r="O24" s="48" t="s">
        <v>180</v>
      </c>
      <c r="P24" s="49" t="s">
        <v>35</v>
      </c>
      <c r="Q24" s="50" t="s">
        <v>47</v>
      </c>
      <c r="S24" s="51" t="s">
        <v>181</v>
      </c>
      <c r="T24" s="49" t="s">
        <v>53</v>
      </c>
      <c r="U24" s="50" t="s">
        <v>182</v>
      </c>
      <c r="W24" s="53" t="s">
        <v>58</v>
      </c>
      <c r="X24" s="165">
        <v>7</v>
      </c>
      <c r="Y24" s="166">
        <v>8</v>
      </c>
      <c r="Z24" s="167">
        <v>-3</v>
      </c>
      <c r="AB24" s="15" t="s">
        <v>247</v>
      </c>
      <c r="AC24" s="40"/>
      <c r="AD24" s="41"/>
      <c r="AE24" s="41"/>
    </row>
    <row r="25" spans="1:31" ht="11.25">
      <c r="A25" s="28" t="s">
        <v>58</v>
      </c>
      <c r="B25" s="71" t="s">
        <v>147</v>
      </c>
      <c r="C25" s="115" t="s">
        <v>170</v>
      </c>
      <c r="D25" s="71" t="s">
        <v>177</v>
      </c>
      <c r="E25" s="115" t="s">
        <v>170</v>
      </c>
      <c r="F25" s="116"/>
      <c r="G25" s="117" t="s">
        <v>178</v>
      </c>
      <c r="H25" s="118">
        <v>42</v>
      </c>
      <c r="I25" s="119">
        <v>38</v>
      </c>
      <c r="O25" s="53" t="s">
        <v>184</v>
      </c>
      <c r="P25" s="54" t="s">
        <v>82</v>
      </c>
      <c r="Q25" s="55" t="s">
        <v>82</v>
      </c>
      <c r="R25" s="1"/>
      <c r="S25" s="56" t="s">
        <v>185</v>
      </c>
      <c r="T25" s="54" t="s">
        <v>35</v>
      </c>
      <c r="U25" s="55" t="s">
        <v>98</v>
      </c>
      <c r="W25" s="53" t="s">
        <v>95</v>
      </c>
      <c r="X25" s="165">
        <v>7</v>
      </c>
      <c r="Y25" s="166">
        <v>6</v>
      </c>
      <c r="Z25" s="167">
        <v>-4</v>
      </c>
      <c r="AB25" s="120" t="s">
        <v>250</v>
      </c>
      <c r="AC25" s="40"/>
      <c r="AD25" s="41"/>
      <c r="AE25" s="41"/>
    </row>
    <row r="26" spans="1:31" ht="12" thickBot="1">
      <c r="A26" s="109" t="s">
        <v>109</v>
      </c>
      <c r="B26" s="79" t="s">
        <v>147</v>
      </c>
      <c r="C26" s="110" t="s">
        <v>170</v>
      </c>
      <c r="D26" s="79" t="s">
        <v>170</v>
      </c>
      <c r="E26" s="110" t="s">
        <v>177</v>
      </c>
      <c r="F26" s="3"/>
      <c r="G26" s="111" t="s">
        <v>186</v>
      </c>
      <c r="H26" s="112">
        <v>35</v>
      </c>
      <c r="I26" s="113">
        <v>38</v>
      </c>
      <c r="J26" s="2" t="s">
        <v>367</v>
      </c>
      <c r="O26" s="53" t="s">
        <v>188</v>
      </c>
      <c r="P26" s="54" t="s">
        <v>26</v>
      </c>
      <c r="Q26" s="55" t="s">
        <v>47</v>
      </c>
      <c r="S26" s="56" t="s">
        <v>189</v>
      </c>
      <c r="T26" s="54" t="s">
        <v>105</v>
      </c>
      <c r="U26" s="55" t="s">
        <v>53</v>
      </c>
      <c r="W26" s="187" t="s">
        <v>49</v>
      </c>
      <c r="X26" s="188">
        <v>7</v>
      </c>
      <c r="Y26" s="189">
        <v>4</v>
      </c>
      <c r="Z26" s="190">
        <v>-8</v>
      </c>
      <c r="AB26" s="97" t="s">
        <v>253</v>
      </c>
      <c r="AC26" s="40"/>
      <c r="AD26" s="41"/>
      <c r="AE26" s="41"/>
    </row>
    <row r="27" spans="1:26" ht="12" thickTop="1">
      <c r="A27" s="28" t="s">
        <v>69</v>
      </c>
      <c r="B27" s="71" t="s">
        <v>147</v>
      </c>
      <c r="C27" s="115" t="s">
        <v>170</v>
      </c>
      <c r="D27" s="71" t="s">
        <v>155</v>
      </c>
      <c r="E27" s="115" t="s">
        <v>169</v>
      </c>
      <c r="F27" s="116"/>
      <c r="G27" s="117" t="s">
        <v>190</v>
      </c>
      <c r="H27" s="118">
        <v>45</v>
      </c>
      <c r="I27" s="119">
        <v>57</v>
      </c>
      <c r="O27" s="53" t="s">
        <v>192</v>
      </c>
      <c r="P27" s="54" t="s">
        <v>47</v>
      </c>
      <c r="Q27" s="55" t="s">
        <v>38</v>
      </c>
      <c r="S27" s="56" t="s">
        <v>193</v>
      </c>
      <c r="T27" s="54" t="s">
        <v>36</v>
      </c>
      <c r="U27" s="55" t="s">
        <v>50</v>
      </c>
      <c r="W27" s="53" t="s">
        <v>77</v>
      </c>
      <c r="X27" s="165">
        <v>7</v>
      </c>
      <c r="Y27" s="166">
        <v>3</v>
      </c>
      <c r="Z27" s="167">
        <v>-14</v>
      </c>
    </row>
    <row r="28" spans="1:26" ht="12" thickBot="1">
      <c r="A28" s="109" t="s">
        <v>88</v>
      </c>
      <c r="B28" s="79" t="s">
        <v>147</v>
      </c>
      <c r="C28" s="110" t="s">
        <v>155</v>
      </c>
      <c r="D28" s="79" t="s">
        <v>155</v>
      </c>
      <c r="E28" s="110" t="s">
        <v>163</v>
      </c>
      <c r="F28" s="3"/>
      <c r="G28" s="111" t="s">
        <v>194</v>
      </c>
      <c r="H28" s="112">
        <v>42</v>
      </c>
      <c r="I28" s="113">
        <v>49</v>
      </c>
      <c r="O28" s="53" t="s">
        <v>196</v>
      </c>
      <c r="P28" s="54" t="s">
        <v>98</v>
      </c>
      <c r="Q28" s="55" t="s">
        <v>28</v>
      </c>
      <c r="S28" s="56" t="s">
        <v>197</v>
      </c>
      <c r="T28" s="54" t="s">
        <v>62</v>
      </c>
      <c r="U28" s="55" t="s">
        <v>47</v>
      </c>
      <c r="W28" s="161" t="s">
        <v>108</v>
      </c>
      <c r="X28" s="60">
        <v>7</v>
      </c>
      <c r="Y28" s="59">
        <v>2</v>
      </c>
      <c r="Z28" s="62">
        <v>-10</v>
      </c>
    </row>
    <row r="29" spans="1:26" ht="12.75" thickBot="1" thickTop="1">
      <c r="A29" s="121" t="s">
        <v>103</v>
      </c>
      <c r="B29" s="122" t="s">
        <v>147</v>
      </c>
      <c r="C29" s="123" t="s">
        <v>149</v>
      </c>
      <c r="D29" s="122" t="s">
        <v>177</v>
      </c>
      <c r="E29" s="123" t="s">
        <v>169</v>
      </c>
      <c r="F29" s="124"/>
      <c r="G29" s="125" t="s">
        <v>198</v>
      </c>
      <c r="H29" s="126">
        <v>28</v>
      </c>
      <c r="I29" s="127">
        <v>43</v>
      </c>
      <c r="O29" s="82" t="s">
        <v>200</v>
      </c>
      <c r="P29" s="83" t="s">
        <v>50</v>
      </c>
      <c r="Q29" s="84" t="s">
        <v>28</v>
      </c>
      <c r="S29" s="85" t="s">
        <v>201</v>
      </c>
      <c r="T29" s="79" t="s">
        <v>202</v>
      </c>
      <c r="U29" s="84" t="s">
        <v>53</v>
      </c>
      <c r="W29" s="169"/>
      <c r="X29" s="60"/>
      <c r="Y29" s="60"/>
      <c r="Z29" s="60"/>
    </row>
    <row r="30" spans="1:26" ht="12.75" thickBot="1" thickTop="1">
      <c r="A30" s="128" t="s">
        <v>108</v>
      </c>
      <c r="B30" s="129" t="s">
        <v>147</v>
      </c>
      <c r="C30" s="130" t="s">
        <v>203</v>
      </c>
      <c r="D30" s="129" t="s">
        <v>177</v>
      </c>
      <c r="E30" s="130" t="s">
        <v>204</v>
      </c>
      <c r="F30" s="131"/>
      <c r="G30" s="132" t="s">
        <v>205</v>
      </c>
      <c r="H30" s="133">
        <v>29</v>
      </c>
      <c r="I30" s="134">
        <v>47</v>
      </c>
      <c r="J30" s="2" t="s">
        <v>206</v>
      </c>
      <c r="O30" s="86"/>
      <c r="P30" s="87" t="s">
        <v>208</v>
      </c>
      <c r="Q30" s="88" t="s">
        <v>209</v>
      </c>
      <c r="S30" s="89"/>
      <c r="T30" s="87" t="s">
        <v>210</v>
      </c>
      <c r="U30" s="88" t="s">
        <v>211</v>
      </c>
      <c r="W30" s="162" t="s">
        <v>212</v>
      </c>
      <c r="X30" s="104" t="s">
        <v>126</v>
      </c>
      <c r="Y30" s="163" t="s">
        <v>15</v>
      </c>
      <c r="Z30" s="164" t="s">
        <v>16</v>
      </c>
    </row>
    <row r="31" spans="1:26" ht="12" thickBot="1">
      <c r="A31" s="135" t="s">
        <v>49</v>
      </c>
      <c r="B31" s="136" t="s">
        <v>147</v>
      </c>
      <c r="C31" s="137" t="s">
        <v>203</v>
      </c>
      <c r="D31" s="136" t="s">
        <v>170</v>
      </c>
      <c r="E31" s="137" t="s">
        <v>154</v>
      </c>
      <c r="F31" s="138"/>
      <c r="G31" s="139" t="s">
        <v>154</v>
      </c>
      <c r="H31" s="140">
        <v>21</v>
      </c>
      <c r="I31" s="141">
        <v>56</v>
      </c>
      <c r="J31" s="2" t="s">
        <v>363</v>
      </c>
      <c r="O31" s="48" t="s">
        <v>214</v>
      </c>
      <c r="P31" s="49" t="s">
        <v>26</v>
      </c>
      <c r="Q31" s="50" t="s">
        <v>53</v>
      </c>
      <c r="S31" s="51" t="s">
        <v>215</v>
      </c>
      <c r="T31" s="49" t="s">
        <v>60</v>
      </c>
      <c r="U31" s="50" t="s">
        <v>50</v>
      </c>
      <c r="W31" s="53" t="s">
        <v>30</v>
      </c>
      <c r="X31" s="165">
        <v>8</v>
      </c>
      <c r="Y31" s="166">
        <v>18</v>
      </c>
      <c r="Z31" s="167">
        <v>12</v>
      </c>
    </row>
    <row r="32" spans="1:27" ht="12.75" thickBot="1" thickTop="1">
      <c r="A32" s="142" t="s">
        <v>216</v>
      </c>
      <c r="B32" s="143">
        <f>B20+B21+B22+B23+B24+B25+B26+B27+B28+B29+B30+B31</f>
        <v>264</v>
      </c>
      <c r="C32" s="144">
        <f>C20+C21+C22+C23+C24+C25+C26+C27+C28+C29+C30+C31</f>
        <v>93</v>
      </c>
      <c r="D32" s="145">
        <f>D20+D21+D22+D23+D24+D25+D26+D27+D28+D29+D30+D31</f>
        <v>78</v>
      </c>
      <c r="E32" s="144">
        <f>E20+E21+E22+E23+E24+E25+E26+E27+E28+E29+E30+E31</f>
        <v>93</v>
      </c>
      <c r="F32" s="146">
        <f>C32+D32+E32</f>
        <v>264</v>
      </c>
      <c r="G32" s="144">
        <f>G20+G21+G22+G23+G24+G25+G26+G27+G28+G29+G30+G31</f>
        <v>357</v>
      </c>
      <c r="H32" s="147">
        <f>SUM(H20+H21+H22+H23+H24+H25+H26+H27+H28+H29+H30+H31)</f>
        <v>494</v>
      </c>
      <c r="I32" s="148">
        <f>SUM(I20:I31)</f>
        <v>494</v>
      </c>
      <c r="O32" s="53" t="s">
        <v>218</v>
      </c>
      <c r="P32" s="54" t="s">
        <v>57</v>
      </c>
      <c r="Q32" s="55" t="s">
        <v>57</v>
      </c>
      <c r="R32" s="1"/>
      <c r="S32" s="56" t="s">
        <v>219</v>
      </c>
      <c r="T32" s="54" t="s">
        <v>70</v>
      </c>
      <c r="U32" s="55" t="s">
        <v>92</v>
      </c>
      <c r="W32" s="53" t="s">
        <v>95</v>
      </c>
      <c r="X32" s="165">
        <v>8</v>
      </c>
      <c r="Y32" s="166">
        <v>16</v>
      </c>
      <c r="Z32" s="167">
        <v>5</v>
      </c>
      <c r="AA32" s="2" t="s">
        <v>366</v>
      </c>
    </row>
    <row r="33" spans="1:26" ht="12" thickTop="1">
      <c r="A33" s="41"/>
      <c r="B33" s="149"/>
      <c r="C33" s="149"/>
      <c r="D33" s="149"/>
      <c r="E33" s="149"/>
      <c r="O33" s="53" t="s">
        <v>221</v>
      </c>
      <c r="P33" s="54" t="s">
        <v>81</v>
      </c>
      <c r="Q33" s="55" t="s">
        <v>65</v>
      </c>
      <c r="S33" s="56" t="s">
        <v>222</v>
      </c>
      <c r="T33" s="54" t="s">
        <v>68</v>
      </c>
      <c r="U33" s="55" t="s">
        <v>53</v>
      </c>
      <c r="W33" s="53" t="s">
        <v>162</v>
      </c>
      <c r="X33" s="165">
        <v>8</v>
      </c>
      <c r="Y33" s="166">
        <v>13</v>
      </c>
      <c r="Z33" s="167">
        <v>9</v>
      </c>
    </row>
    <row r="34" spans="1:26" ht="12" thickBot="1">
      <c r="A34" s="204" t="s">
        <v>368</v>
      </c>
      <c r="O34" s="53" t="s">
        <v>226</v>
      </c>
      <c r="P34" s="54" t="s">
        <v>82</v>
      </c>
      <c r="Q34" s="55" t="s">
        <v>53</v>
      </c>
      <c r="S34" s="56" t="s">
        <v>227</v>
      </c>
      <c r="T34" s="54" t="s">
        <v>68</v>
      </c>
      <c r="U34" s="55" t="s">
        <v>50</v>
      </c>
      <c r="W34" s="53" t="s">
        <v>96</v>
      </c>
      <c r="X34" s="165">
        <v>8</v>
      </c>
      <c r="Y34" s="166">
        <v>12</v>
      </c>
      <c r="Z34" s="167">
        <v>3</v>
      </c>
    </row>
    <row r="35" spans="1:26" ht="12" thickTop="1">
      <c r="A35" s="52" t="s">
        <v>369</v>
      </c>
      <c r="B35" s="192">
        <v>22</v>
      </c>
      <c r="C35" s="193">
        <v>2</v>
      </c>
      <c r="D35" s="193">
        <v>7</v>
      </c>
      <c r="E35" s="193">
        <v>13</v>
      </c>
      <c r="F35" s="193"/>
      <c r="G35" s="206">
        <v>13</v>
      </c>
      <c r="H35" s="193">
        <v>21</v>
      </c>
      <c r="I35" s="193">
        <v>56</v>
      </c>
      <c r="J35" s="194">
        <f>H35-I35</f>
        <v>-35</v>
      </c>
      <c r="O35" s="53" t="s">
        <v>229</v>
      </c>
      <c r="P35" s="54" t="s">
        <v>50</v>
      </c>
      <c r="Q35" s="55" t="s">
        <v>38</v>
      </c>
      <c r="S35" s="56" t="s">
        <v>230</v>
      </c>
      <c r="T35" s="54" t="s">
        <v>92</v>
      </c>
      <c r="U35" s="55" t="s">
        <v>38</v>
      </c>
      <c r="W35" s="53" t="s">
        <v>39</v>
      </c>
      <c r="X35" s="165">
        <v>8</v>
      </c>
      <c r="Y35" s="166">
        <v>12</v>
      </c>
      <c r="Z35" s="167">
        <v>2</v>
      </c>
    </row>
    <row r="36" spans="1:26" ht="12" thickBot="1">
      <c r="A36" s="15" t="s">
        <v>371</v>
      </c>
      <c r="B36" s="195"/>
      <c r="C36" s="196"/>
      <c r="D36" s="196"/>
      <c r="E36" s="196"/>
      <c r="F36" s="196"/>
      <c r="G36" s="196"/>
      <c r="H36" s="196"/>
      <c r="I36" s="196"/>
      <c r="J36" s="197"/>
      <c r="O36" s="82" t="s">
        <v>232</v>
      </c>
      <c r="P36" s="83" t="s">
        <v>70</v>
      </c>
      <c r="Q36" s="84" t="s">
        <v>28</v>
      </c>
      <c r="S36" s="154" t="s">
        <v>233</v>
      </c>
      <c r="T36" s="100" t="s">
        <v>81</v>
      </c>
      <c r="U36" s="155" t="s">
        <v>57</v>
      </c>
      <c r="W36" s="53" t="s">
        <v>77</v>
      </c>
      <c r="X36" s="165">
        <v>8</v>
      </c>
      <c r="Y36" s="166">
        <v>11</v>
      </c>
      <c r="Z36" s="167">
        <v>7</v>
      </c>
    </row>
    <row r="37" spans="1:26" ht="12.75" thickBot="1" thickTop="1">
      <c r="A37" s="15" t="s">
        <v>372</v>
      </c>
      <c r="B37" s="195"/>
      <c r="C37" s="196"/>
      <c r="D37" s="196"/>
      <c r="E37" s="196"/>
      <c r="F37" s="196"/>
      <c r="G37" s="196"/>
      <c r="H37" s="196"/>
      <c r="I37" s="196"/>
      <c r="J37" s="197"/>
      <c r="O37" s="86"/>
      <c r="P37" s="87" t="s">
        <v>235</v>
      </c>
      <c r="Q37" s="88" t="s">
        <v>236</v>
      </c>
      <c r="W37" s="53" t="s">
        <v>103</v>
      </c>
      <c r="X37" s="165">
        <v>8</v>
      </c>
      <c r="Y37" s="166">
        <v>8</v>
      </c>
      <c r="Z37" s="167">
        <v>-2</v>
      </c>
    </row>
    <row r="38" spans="1:26" ht="12" thickTop="1">
      <c r="A38" s="15" t="s">
        <v>373</v>
      </c>
      <c r="B38" s="195"/>
      <c r="C38" s="196"/>
      <c r="D38" s="196"/>
      <c r="E38" s="196"/>
      <c r="F38" s="196"/>
      <c r="G38" s="196"/>
      <c r="H38" s="196"/>
      <c r="I38" s="196"/>
      <c r="J38" s="197"/>
      <c r="O38" s="48" t="s">
        <v>237</v>
      </c>
      <c r="P38" s="54" t="s">
        <v>365</v>
      </c>
      <c r="Q38" s="50" t="s">
        <v>239</v>
      </c>
      <c r="S38" s="158" t="s">
        <v>240</v>
      </c>
      <c r="T38" s="151"/>
      <c r="U38" s="159"/>
      <c r="W38" s="53" t="s">
        <v>108</v>
      </c>
      <c r="X38" s="165">
        <v>8</v>
      </c>
      <c r="Y38" s="166">
        <v>7</v>
      </c>
      <c r="Z38" s="167">
        <v>-2</v>
      </c>
    </row>
    <row r="39" spans="1:26" ht="12" thickBot="1">
      <c r="A39" s="120" t="s">
        <v>374</v>
      </c>
      <c r="B39" s="198"/>
      <c r="C39" s="199"/>
      <c r="D39" s="199"/>
      <c r="E39" s="199"/>
      <c r="F39" s="199"/>
      <c r="G39" s="199"/>
      <c r="H39" s="199"/>
      <c r="I39" s="199"/>
      <c r="J39" s="200"/>
      <c r="O39" s="53" t="s">
        <v>242</v>
      </c>
      <c r="P39" s="54" t="s">
        <v>72</v>
      </c>
      <c r="Q39" s="55" t="s">
        <v>50</v>
      </c>
      <c r="S39" s="40" t="s">
        <v>243</v>
      </c>
      <c r="T39" s="41"/>
      <c r="U39" s="160"/>
      <c r="W39" s="53" t="s">
        <v>48</v>
      </c>
      <c r="X39" s="165">
        <v>8</v>
      </c>
      <c r="Y39" s="166">
        <v>7</v>
      </c>
      <c r="Z39" s="167">
        <v>-2</v>
      </c>
    </row>
    <row r="40" spans="1:26" ht="12.75" thickBot="1" thickTop="1">
      <c r="A40" s="191" t="s">
        <v>375</v>
      </c>
      <c r="B40" s="201"/>
      <c r="C40" s="202"/>
      <c r="D40" s="202"/>
      <c r="E40" s="202"/>
      <c r="F40" s="202"/>
      <c r="G40" s="202"/>
      <c r="H40" s="202"/>
      <c r="I40" s="202"/>
      <c r="J40" s="203"/>
      <c r="O40" s="53" t="s">
        <v>245</v>
      </c>
      <c r="P40" s="54" t="s">
        <v>38</v>
      </c>
      <c r="Q40" s="55" t="s">
        <v>44</v>
      </c>
      <c r="S40" s="40" t="s">
        <v>246</v>
      </c>
      <c r="T40" s="41"/>
      <c r="U40" s="160"/>
      <c r="W40" s="53" t="s">
        <v>69</v>
      </c>
      <c r="X40" s="165">
        <v>8</v>
      </c>
      <c r="Y40" s="166">
        <v>6</v>
      </c>
      <c r="Z40" s="167">
        <v>-15</v>
      </c>
    </row>
    <row r="41" spans="15:26" ht="12" thickTop="1">
      <c r="O41" s="53" t="s">
        <v>248</v>
      </c>
      <c r="P41" s="54" t="s">
        <v>46</v>
      </c>
      <c r="Q41" s="55" t="s">
        <v>47</v>
      </c>
      <c r="S41" s="40" t="s">
        <v>249</v>
      </c>
      <c r="T41" s="41"/>
      <c r="U41" s="160"/>
      <c r="W41" s="53" t="s">
        <v>58</v>
      </c>
      <c r="X41" s="165">
        <v>8</v>
      </c>
      <c r="Y41" s="166">
        <v>6</v>
      </c>
      <c r="Z41" s="167">
        <v>-2</v>
      </c>
    </row>
    <row r="42" spans="1:26" ht="12" thickBot="1">
      <c r="A42" s="204" t="s">
        <v>376</v>
      </c>
      <c r="O42" s="53" t="s">
        <v>251</v>
      </c>
      <c r="P42" s="54" t="s">
        <v>92</v>
      </c>
      <c r="Q42" s="55" t="s">
        <v>38</v>
      </c>
      <c r="S42" s="40" t="s">
        <v>252</v>
      </c>
      <c r="T42" s="41"/>
      <c r="U42" s="160"/>
      <c r="W42" s="183" t="s">
        <v>49</v>
      </c>
      <c r="X42" s="184">
        <v>8</v>
      </c>
      <c r="Y42" s="185">
        <v>6</v>
      </c>
      <c r="Z42" s="186">
        <v>-14</v>
      </c>
    </row>
    <row r="43" spans="1:21" ht="12.75" thickBot="1" thickTop="1">
      <c r="A43" s="191" t="s">
        <v>377</v>
      </c>
      <c r="B43" s="201"/>
      <c r="C43" s="202"/>
      <c r="D43" s="202"/>
      <c r="E43" s="202"/>
      <c r="F43" s="202"/>
      <c r="G43" s="202"/>
      <c r="H43" s="202"/>
      <c r="I43" s="202"/>
      <c r="J43" s="203"/>
      <c r="O43" s="161" t="s">
        <v>254</v>
      </c>
      <c r="P43" s="100" t="s">
        <v>65</v>
      </c>
      <c r="Q43" s="155" t="s">
        <v>38</v>
      </c>
      <c r="S43" s="40" t="s">
        <v>255</v>
      </c>
      <c r="T43" s="41"/>
      <c r="U43" s="160"/>
    </row>
    <row r="44" spans="19:21" ht="12.75" thickBot="1" thickTop="1">
      <c r="S44" s="181" t="s">
        <v>257</v>
      </c>
      <c r="T44" s="182"/>
      <c r="U44" s="170"/>
    </row>
    <row r="45" spans="1:17" ht="12" thickTop="1">
      <c r="A45" s="2" t="s">
        <v>368</v>
      </c>
      <c r="B45" s="2" t="s">
        <v>378</v>
      </c>
      <c r="O45" s="150" t="s">
        <v>223</v>
      </c>
      <c r="P45" s="175" t="s">
        <v>224</v>
      </c>
      <c r="Q45" s="176" t="s">
        <v>28</v>
      </c>
    </row>
    <row r="46" spans="1:17" ht="11.25">
      <c r="A46" s="2" t="s">
        <v>376</v>
      </c>
      <c r="B46" s="2" t="s">
        <v>378</v>
      </c>
      <c r="E46" s="3"/>
      <c r="O46" s="152"/>
      <c r="P46" s="41" t="s">
        <v>42</v>
      </c>
      <c r="Q46" s="81" t="s">
        <v>79</v>
      </c>
    </row>
    <row r="47" spans="15:17" ht="11.25">
      <c r="O47" s="153"/>
      <c r="P47" s="41" t="s">
        <v>110</v>
      </c>
      <c r="Q47" s="81" t="s">
        <v>68</v>
      </c>
    </row>
    <row r="48" spans="15:17" ht="11.25">
      <c r="O48" s="156"/>
      <c r="P48" s="157" t="s">
        <v>118</v>
      </c>
      <c r="Q48" s="96" t="s">
        <v>35</v>
      </c>
    </row>
    <row r="49" spans="15:17" ht="11.25">
      <c r="O49" s="171">
        <v>36514</v>
      </c>
      <c r="P49" s="177" t="s">
        <v>237</v>
      </c>
      <c r="Q49" s="178" t="s">
        <v>50</v>
      </c>
    </row>
    <row r="50" spans="15:17" ht="11.25">
      <c r="O50" s="172"/>
      <c r="P50" s="41" t="s">
        <v>104</v>
      </c>
      <c r="Q50" s="81" t="s">
        <v>82</v>
      </c>
    </row>
    <row r="51" spans="15:17" ht="11.25">
      <c r="O51" s="172"/>
      <c r="P51" s="41" t="s">
        <v>133</v>
      </c>
      <c r="Q51" s="81" t="s">
        <v>98</v>
      </c>
    </row>
    <row r="52" spans="15:17" ht="11.25">
      <c r="O52" s="173"/>
      <c r="P52" s="157" t="s">
        <v>153</v>
      </c>
      <c r="Q52" s="96" t="s">
        <v>82</v>
      </c>
    </row>
    <row r="53" spans="15:17" ht="11.25">
      <c r="O53" s="171">
        <v>36177</v>
      </c>
      <c r="P53" s="41" t="s">
        <v>167</v>
      </c>
      <c r="Q53" s="47" t="s">
        <v>26</v>
      </c>
    </row>
    <row r="54" spans="15:17" ht="11.25">
      <c r="O54" s="173"/>
      <c r="P54" s="157" t="s">
        <v>189</v>
      </c>
      <c r="Q54" s="96" t="s">
        <v>82</v>
      </c>
    </row>
    <row r="55" spans="15:17" ht="12" thickBot="1">
      <c r="O55" s="174">
        <v>36253</v>
      </c>
      <c r="P55" s="179" t="s">
        <v>256</v>
      </c>
      <c r="Q55" s="180" t="s">
        <v>46</v>
      </c>
    </row>
    <row r="56" ht="12" thickTop="1">
      <c r="S56" s="3"/>
    </row>
  </sheetData>
  <sheetProtection/>
  <printOptions/>
  <pageMargins left="0.75" right="0.75" top="1" bottom="1" header="0.5" footer="0.5"/>
  <pageSetup horizontalDpi="300" verticalDpi="300" orientation="landscape" paperSize="9" scale="75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1.421875" style="2" bestFit="1" customWidth="1"/>
    <col min="2" max="2" width="3.28125" style="2" bestFit="1" customWidth="1"/>
    <col min="3" max="3" width="3.7109375" style="2" bestFit="1" customWidth="1"/>
    <col min="4" max="4" width="2.8515625" style="2" customWidth="1"/>
    <col min="5" max="5" width="2.7109375" style="2" bestFit="1" customWidth="1"/>
    <col min="6" max="6" width="2.421875" style="2" customWidth="1"/>
    <col min="7" max="7" width="3.28125" style="2" bestFit="1" customWidth="1"/>
    <col min="8" max="8" width="2.8515625" style="2" customWidth="1"/>
    <col min="9" max="10" width="2.28125" style="2" bestFit="1" customWidth="1"/>
    <col min="11" max="11" width="9.140625" style="2" customWidth="1"/>
    <col min="12" max="12" width="16.57421875" style="2" bestFit="1" customWidth="1"/>
    <col min="13" max="13" width="13.8515625" style="2" bestFit="1" customWidth="1"/>
    <col min="14" max="16384" width="9.140625" style="2" customWidth="1"/>
  </cols>
  <sheetData>
    <row r="1" ht="12" thickBot="1"/>
    <row r="2" spans="1:10" ht="12.75" thickBot="1" thickTop="1">
      <c r="A2" s="20" t="s">
        <v>370</v>
      </c>
      <c r="B2" s="21" t="s">
        <v>356</v>
      </c>
      <c r="C2" s="22" t="s">
        <v>138</v>
      </c>
      <c r="D2" s="22" t="s">
        <v>139</v>
      </c>
      <c r="E2" s="22" t="s">
        <v>357</v>
      </c>
      <c r="F2" s="22"/>
      <c r="G2" s="22" t="s">
        <v>15</v>
      </c>
      <c r="H2" s="22"/>
      <c r="I2" s="22" t="s">
        <v>358</v>
      </c>
      <c r="J2" s="23" t="s">
        <v>359</v>
      </c>
    </row>
    <row r="3" spans="1:10" ht="12" thickTop="1">
      <c r="A3" s="24" t="s">
        <v>258</v>
      </c>
      <c r="B3" s="17"/>
      <c r="C3" s="18"/>
      <c r="D3" s="18"/>
      <c r="E3" s="18"/>
      <c r="F3" s="18"/>
      <c r="G3" s="18"/>
      <c r="H3" s="18"/>
      <c r="I3" s="18"/>
      <c r="J3" s="19"/>
    </row>
    <row r="4" spans="1:10" ht="11.25">
      <c r="A4" s="15" t="s">
        <v>263</v>
      </c>
      <c r="B4" s="13"/>
      <c r="C4" s="6"/>
      <c r="D4" s="6"/>
      <c r="E4" s="6"/>
      <c r="F4" s="6"/>
      <c r="G4" s="6"/>
      <c r="H4" s="6"/>
      <c r="I4" s="6"/>
      <c r="J4" s="7"/>
    </row>
    <row r="5" spans="1:10" ht="11.25">
      <c r="A5" s="15" t="s">
        <v>264</v>
      </c>
      <c r="B5" s="13"/>
      <c r="C5" s="6"/>
      <c r="D5" s="6"/>
      <c r="E5" s="6"/>
      <c r="F5" s="6"/>
      <c r="G5" s="6"/>
      <c r="H5" s="6"/>
      <c r="I5" s="6"/>
      <c r="J5" s="7"/>
    </row>
    <row r="6" spans="1:10" ht="11.25">
      <c r="A6" s="15" t="s">
        <v>265</v>
      </c>
      <c r="B6" s="13"/>
      <c r="C6" s="6"/>
      <c r="D6" s="6"/>
      <c r="E6" s="6"/>
      <c r="F6" s="6"/>
      <c r="G6" s="6"/>
      <c r="H6" s="6"/>
      <c r="I6" s="6"/>
      <c r="J6" s="7"/>
    </row>
    <row r="7" spans="1:10" ht="11.25">
      <c r="A7" s="15" t="s">
        <v>266</v>
      </c>
      <c r="B7" s="13"/>
      <c r="C7" s="6"/>
      <c r="D7" s="6"/>
      <c r="E7" s="6"/>
      <c r="F7" s="6"/>
      <c r="G7" s="6"/>
      <c r="H7" s="6"/>
      <c r="I7" s="6"/>
      <c r="J7" s="7"/>
    </row>
    <row r="8" spans="1:10" ht="11.25">
      <c r="A8" s="15" t="s">
        <v>267</v>
      </c>
      <c r="B8" s="13"/>
      <c r="C8" s="6"/>
      <c r="D8" s="6"/>
      <c r="E8" s="6"/>
      <c r="F8" s="6"/>
      <c r="G8" s="6"/>
      <c r="H8" s="6"/>
      <c r="I8" s="6"/>
      <c r="J8" s="7"/>
    </row>
    <row r="9" spans="1:10" ht="11.25">
      <c r="A9" s="15" t="s">
        <v>268</v>
      </c>
      <c r="B9" s="13"/>
      <c r="C9" s="6"/>
      <c r="D9" s="6"/>
      <c r="E9" s="6"/>
      <c r="F9" s="6"/>
      <c r="G9" s="6"/>
      <c r="H9" s="6"/>
      <c r="I9" s="6"/>
      <c r="J9" s="7"/>
    </row>
    <row r="10" spans="1:10" ht="11.25">
      <c r="A10" s="15" t="s">
        <v>269</v>
      </c>
      <c r="B10" s="13"/>
      <c r="C10" s="6"/>
      <c r="D10" s="6"/>
      <c r="E10" s="6"/>
      <c r="F10" s="6"/>
      <c r="G10" s="6"/>
      <c r="H10" s="6"/>
      <c r="I10" s="6"/>
      <c r="J10" s="7"/>
    </row>
    <row r="11" spans="1:10" ht="11.25">
      <c r="A11" s="15" t="s">
        <v>270</v>
      </c>
      <c r="B11" s="13"/>
      <c r="C11" s="6"/>
      <c r="D11" s="6"/>
      <c r="E11" s="6"/>
      <c r="F11" s="6"/>
      <c r="G11" s="6"/>
      <c r="H11" s="6"/>
      <c r="I11" s="6"/>
      <c r="J11" s="7"/>
    </row>
    <row r="12" spans="1:10" ht="11.25">
      <c r="A12" s="15" t="s">
        <v>271</v>
      </c>
      <c r="B12" s="13"/>
      <c r="C12" s="6"/>
      <c r="D12" s="6"/>
      <c r="E12" s="6"/>
      <c r="F12" s="6"/>
      <c r="G12" s="6"/>
      <c r="H12" s="6"/>
      <c r="I12" s="6"/>
      <c r="J12" s="7"/>
    </row>
    <row r="13" spans="1:10" ht="11.25">
      <c r="A13" s="15" t="s">
        <v>272</v>
      </c>
      <c r="B13" s="13"/>
      <c r="C13" s="6"/>
      <c r="D13" s="6"/>
      <c r="E13" s="6"/>
      <c r="F13" s="6"/>
      <c r="G13" s="6"/>
      <c r="H13" s="6"/>
      <c r="I13" s="6"/>
      <c r="J13" s="7"/>
    </row>
    <row r="14" spans="1:10" ht="12" thickBot="1">
      <c r="A14" s="16" t="s">
        <v>273</v>
      </c>
      <c r="B14" s="14"/>
      <c r="C14" s="10"/>
      <c r="D14" s="10"/>
      <c r="E14" s="10"/>
      <c r="F14" s="10"/>
      <c r="G14" s="10"/>
      <c r="H14" s="10"/>
      <c r="I14" s="10"/>
      <c r="J14" s="11"/>
    </row>
    <row r="15" ht="12" thickTop="1"/>
    <row r="16" ht="12" thickBot="1">
      <c r="A16" s="1" t="s">
        <v>259</v>
      </c>
    </row>
    <row r="17" spans="1:10" ht="12" thickTop="1">
      <c r="A17" s="25" t="s">
        <v>260</v>
      </c>
      <c r="B17" s="12"/>
      <c r="C17" s="4"/>
      <c r="D17" s="4"/>
      <c r="E17" s="4"/>
      <c r="F17" s="4"/>
      <c r="G17" s="4"/>
      <c r="H17" s="4"/>
      <c r="I17" s="4"/>
      <c r="J17" s="5"/>
    </row>
    <row r="18" spans="1:10" ht="11.25">
      <c r="A18" s="15" t="s">
        <v>274</v>
      </c>
      <c r="B18" s="13"/>
      <c r="C18" s="6"/>
      <c r="D18" s="6"/>
      <c r="E18" s="6"/>
      <c r="F18" s="6"/>
      <c r="G18" s="6"/>
      <c r="H18" s="6"/>
      <c r="I18" s="6"/>
      <c r="J18" s="7"/>
    </row>
    <row r="19" spans="1:10" ht="11.25">
      <c r="A19" s="15" t="s">
        <v>275</v>
      </c>
      <c r="B19" s="13"/>
      <c r="C19" s="6"/>
      <c r="D19" s="6"/>
      <c r="E19" s="6"/>
      <c r="F19" s="6"/>
      <c r="G19" s="6"/>
      <c r="H19" s="6"/>
      <c r="I19" s="6"/>
      <c r="J19" s="7"/>
    </row>
    <row r="20" spans="1:10" ht="11.25">
      <c r="A20" s="15" t="s">
        <v>276</v>
      </c>
      <c r="B20" s="13"/>
      <c r="C20" s="6"/>
      <c r="D20" s="6"/>
      <c r="E20" s="6"/>
      <c r="F20" s="6"/>
      <c r="G20" s="6"/>
      <c r="H20" s="6"/>
      <c r="I20" s="6"/>
      <c r="J20" s="7"/>
    </row>
    <row r="21" spans="1:10" ht="11.25">
      <c r="A21" s="15" t="s">
        <v>277</v>
      </c>
      <c r="B21" s="13"/>
      <c r="C21" s="6"/>
      <c r="D21" s="6"/>
      <c r="E21" s="6"/>
      <c r="F21" s="6"/>
      <c r="G21" s="6"/>
      <c r="H21" s="6"/>
      <c r="I21" s="6"/>
      <c r="J21" s="7"/>
    </row>
    <row r="22" spans="1:10" ht="11.25">
      <c r="A22" s="15" t="s">
        <v>278</v>
      </c>
      <c r="B22" s="13"/>
      <c r="C22" s="6"/>
      <c r="D22" s="6"/>
      <c r="E22" s="6"/>
      <c r="F22" s="6"/>
      <c r="G22" s="6"/>
      <c r="H22" s="6"/>
      <c r="I22" s="6"/>
      <c r="J22" s="7"/>
    </row>
    <row r="23" spans="1:10" ht="11.25">
      <c r="A23" s="15" t="s">
        <v>279</v>
      </c>
      <c r="B23" s="13"/>
      <c r="C23" s="6"/>
      <c r="D23" s="6"/>
      <c r="E23" s="6"/>
      <c r="F23" s="6"/>
      <c r="G23" s="6"/>
      <c r="H23" s="6"/>
      <c r="I23" s="6"/>
      <c r="J23" s="7"/>
    </row>
    <row r="24" spans="1:10" ht="11.25">
      <c r="A24" s="15" t="s">
        <v>280</v>
      </c>
      <c r="B24" s="13"/>
      <c r="C24" s="6"/>
      <c r="D24" s="6"/>
      <c r="E24" s="6"/>
      <c r="F24" s="6"/>
      <c r="G24" s="6"/>
      <c r="H24" s="6"/>
      <c r="I24" s="6"/>
      <c r="J24" s="7"/>
    </row>
    <row r="25" spans="1:10" ht="11.25">
      <c r="A25" s="15" t="s">
        <v>281</v>
      </c>
      <c r="B25" s="13"/>
      <c r="C25" s="6"/>
      <c r="D25" s="6"/>
      <c r="E25" s="6"/>
      <c r="F25" s="6"/>
      <c r="G25" s="6"/>
      <c r="H25" s="6"/>
      <c r="I25" s="6"/>
      <c r="J25" s="7"/>
    </row>
    <row r="26" spans="1:10" ht="11.25">
      <c r="A26" s="15" t="s">
        <v>282</v>
      </c>
      <c r="B26" s="13"/>
      <c r="C26" s="6"/>
      <c r="D26" s="6"/>
      <c r="E26" s="6"/>
      <c r="F26" s="6"/>
      <c r="G26" s="6"/>
      <c r="H26" s="6"/>
      <c r="I26" s="6"/>
      <c r="J26" s="7"/>
    </row>
    <row r="27" spans="1:10" ht="11.25">
      <c r="A27" s="15" t="s">
        <v>283</v>
      </c>
      <c r="B27" s="13"/>
      <c r="C27" s="6"/>
      <c r="D27" s="6"/>
      <c r="E27" s="6"/>
      <c r="F27" s="6"/>
      <c r="G27" s="6"/>
      <c r="H27" s="6"/>
      <c r="I27" s="6"/>
      <c r="J27" s="7"/>
    </row>
    <row r="28" spans="1:10" ht="12" thickBot="1">
      <c r="A28" s="16" t="s">
        <v>284</v>
      </c>
      <c r="B28" s="14"/>
      <c r="C28" s="10"/>
      <c r="D28" s="10"/>
      <c r="E28" s="10"/>
      <c r="F28" s="10"/>
      <c r="G28" s="10"/>
      <c r="H28" s="10"/>
      <c r="I28" s="10"/>
      <c r="J28" s="11"/>
    </row>
    <row r="29" ht="12.75" thickBot="1" thickTop="1"/>
    <row r="30" spans="1:13" ht="12.75" thickBot="1" thickTop="1">
      <c r="A30" s="1" t="s">
        <v>261</v>
      </c>
      <c r="K30" s="2" t="s">
        <v>355</v>
      </c>
      <c r="L30" s="27" t="s">
        <v>319</v>
      </c>
      <c r="M30" s="5" t="s">
        <v>332</v>
      </c>
    </row>
    <row r="31" spans="1:13" ht="12" thickTop="1">
      <c r="A31" s="25" t="s">
        <v>262</v>
      </c>
      <c r="B31" s="12"/>
      <c r="C31" s="4"/>
      <c r="D31" s="4"/>
      <c r="E31" s="4"/>
      <c r="F31" s="4"/>
      <c r="G31" s="4"/>
      <c r="H31" s="4"/>
      <c r="I31" s="4"/>
      <c r="J31" s="5"/>
      <c r="L31" s="8" t="s">
        <v>320</v>
      </c>
      <c r="M31" s="7" t="s">
        <v>333</v>
      </c>
    </row>
    <row r="32" spans="1:13" ht="11.25">
      <c r="A32" s="15" t="s">
        <v>285</v>
      </c>
      <c r="B32" s="13"/>
      <c r="C32" s="6"/>
      <c r="D32" s="6"/>
      <c r="E32" s="6"/>
      <c r="F32" s="6"/>
      <c r="G32" s="6"/>
      <c r="H32" s="6"/>
      <c r="I32" s="6"/>
      <c r="J32" s="7"/>
      <c r="L32" s="8" t="s">
        <v>321</v>
      </c>
      <c r="M32" s="7" t="s">
        <v>334</v>
      </c>
    </row>
    <row r="33" spans="1:13" ht="11.25">
      <c r="A33" s="15" t="s">
        <v>286</v>
      </c>
      <c r="B33" s="13"/>
      <c r="C33" s="6"/>
      <c r="D33" s="6"/>
      <c r="E33" s="6"/>
      <c r="F33" s="6"/>
      <c r="G33" s="6"/>
      <c r="H33" s="6"/>
      <c r="I33" s="6"/>
      <c r="J33" s="7"/>
      <c r="L33" s="8" t="s">
        <v>322</v>
      </c>
      <c r="M33" s="7" t="s">
        <v>335</v>
      </c>
    </row>
    <row r="34" spans="1:13" ht="11.25">
      <c r="A34" s="15" t="s">
        <v>287</v>
      </c>
      <c r="B34" s="13"/>
      <c r="C34" s="6"/>
      <c r="D34" s="6"/>
      <c r="E34" s="6"/>
      <c r="F34" s="6"/>
      <c r="G34" s="6"/>
      <c r="H34" s="6"/>
      <c r="I34" s="6"/>
      <c r="J34" s="7"/>
      <c r="L34" s="8" t="s">
        <v>323</v>
      </c>
      <c r="M34" s="7" t="s">
        <v>336</v>
      </c>
    </row>
    <row r="35" spans="1:13" ht="11.25">
      <c r="A35" s="15" t="s">
        <v>288</v>
      </c>
      <c r="B35" s="13"/>
      <c r="C35" s="6"/>
      <c r="D35" s="6"/>
      <c r="E35" s="6"/>
      <c r="F35" s="6"/>
      <c r="G35" s="6"/>
      <c r="H35" s="6"/>
      <c r="I35" s="6"/>
      <c r="J35" s="7"/>
      <c r="L35" s="8" t="s">
        <v>324</v>
      </c>
      <c r="M35" s="7"/>
    </row>
    <row r="36" spans="1:13" ht="11.25">
      <c r="A36" s="15" t="s">
        <v>289</v>
      </c>
      <c r="B36" s="13"/>
      <c r="C36" s="6"/>
      <c r="D36" s="6"/>
      <c r="E36" s="6"/>
      <c r="F36" s="6"/>
      <c r="G36" s="6"/>
      <c r="H36" s="6"/>
      <c r="I36" s="6"/>
      <c r="J36" s="7"/>
      <c r="L36" s="8" t="s">
        <v>325</v>
      </c>
      <c r="M36" s="7"/>
    </row>
    <row r="37" spans="1:13" ht="11.25">
      <c r="A37" s="15" t="s">
        <v>290</v>
      </c>
      <c r="B37" s="13"/>
      <c r="C37" s="6"/>
      <c r="D37" s="6"/>
      <c r="E37" s="6"/>
      <c r="F37" s="6"/>
      <c r="G37" s="6"/>
      <c r="H37" s="6"/>
      <c r="I37" s="6"/>
      <c r="J37" s="7"/>
      <c r="L37" s="8" t="s">
        <v>326</v>
      </c>
      <c r="M37" s="7"/>
    </row>
    <row r="38" spans="1:13" ht="11.25">
      <c r="A38" s="15" t="s">
        <v>291</v>
      </c>
      <c r="B38" s="13"/>
      <c r="C38" s="6"/>
      <c r="D38" s="6"/>
      <c r="E38" s="6"/>
      <c r="F38" s="6"/>
      <c r="G38" s="6"/>
      <c r="H38" s="6"/>
      <c r="I38" s="6"/>
      <c r="J38" s="7"/>
      <c r="L38" s="8" t="s">
        <v>327</v>
      </c>
      <c r="M38" s="7"/>
    </row>
    <row r="39" spans="1:13" ht="11.25">
      <c r="A39" s="15" t="s">
        <v>292</v>
      </c>
      <c r="B39" s="13"/>
      <c r="C39" s="6"/>
      <c r="D39" s="6"/>
      <c r="E39" s="6"/>
      <c r="F39" s="6"/>
      <c r="G39" s="6"/>
      <c r="H39" s="6"/>
      <c r="I39" s="6"/>
      <c r="J39" s="7"/>
      <c r="L39" s="8" t="s">
        <v>328</v>
      </c>
      <c r="M39" s="7"/>
    </row>
    <row r="40" spans="1:13" ht="11.25">
      <c r="A40" s="15" t="s">
        <v>293</v>
      </c>
      <c r="B40" s="13"/>
      <c r="C40" s="6"/>
      <c r="D40" s="6"/>
      <c r="E40" s="6"/>
      <c r="F40" s="6"/>
      <c r="G40" s="6"/>
      <c r="H40" s="6"/>
      <c r="I40" s="6"/>
      <c r="J40" s="7"/>
      <c r="L40" s="8" t="s">
        <v>329</v>
      </c>
      <c r="M40" s="7"/>
    </row>
    <row r="41" spans="1:13" ht="11.25">
      <c r="A41" s="15" t="s">
        <v>294</v>
      </c>
      <c r="B41" s="13"/>
      <c r="C41" s="6"/>
      <c r="D41" s="6"/>
      <c r="E41" s="6"/>
      <c r="F41" s="6"/>
      <c r="G41" s="6"/>
      <c r="H41" s="6"/>
      <c r="I41" s="6"/>
      <c r="J41" s="7"/>
      <c r="L41" s="8" t="s">
        <v>330</v>
      </c>
      <c r="M41" s="7"/>
    </row>
    <row r="42" spans="1:13" ht="12" thickBot="1">
      <c r="A42" s="26" t="s">
        <v>295</v>
      </c>
      <c r="B42" s="14"/>
      <c r="C42" s="10"/>
      <c r="D42" s="10"/>
      <c r="E42" s="10"/>
      <c r="F42" s="10"/>
      <c r="G42" s="10"/>
      <c r="H42" s="10"/>
      <c r="I42" s="10"/>
      <c r="J42" s="11"/>
      <c r="L42" s="9" t="s">
        <v>331</v>
      </c>
      <c r="M42" s="11"/>
    </row>
    <row r="43" ht="12.75" thickBot="1" thickTop="1"/>
    <row r="44" spans="1:13" ht="12.75" thickBot="1" thickTop="1">
      <c r="A44" s="1" t="s">
        <v>296</v>
      </c>
      <c r="L44" s="27" t="s">
        <v>337</v>
      </c>
      <c r="M44" s="5" t="s">
        <v>347</v>
      </c>
    </row>
    <row r="45" spans="1:13" ht="12" thickTop="1">
      <c r="A45" s="25" t="s">
        <v>297</v>
      </c>
      <c r="B45" s="12"/>
      <c r="C45" s="4"/>
      <c r="D45" s="4"/>
      <c r="E45" s="4"/>
      <c r="F45" s="4"/>
      <c r="G45" s="4"/>
      <c r="H45" s="4"/>
      <c r="I45" s="4"/>
      <c r="J45" s="5"/>
      <c r="L45" s="8" t="s">
        <v>338</v>
      </c>
      <c r="M45" s="7" t="s">
        <v>348</v>
      </c>
    </row>
    <row r="46" spans="1:13" ht="11.25">
      <c r="A46" s="28" t="s">
        <v>298</v>
      </c>
      <c r="B46" s="13"/>
      <c r="C46" s="6"/>
      <c r="D46" s="6"/>
      <c r="E46" s="6"/>
      <c r="F46" s="6"/>
      <c r="G46" s="6"/>
      <c r="H46" s="6"/>
      <c r="I46" s="6"/>
      <c r="J46" s="7"/>
      <c r="L46" s="8" t="s">
        <v>339</v>
      </c>
      <c r="M46" s="7" t="s">
        <v>349</v>
      </c>
    </row>
    <row r="47" spans="1:13" ht="11.25">
      <c r="A47" s="15" t="s">
        <v>299</v>
      </c>
      <c r="B47" s="13"/>
      <c r="C47" s="6"/>
      <c r="D47" s="6"/>
      <c r="E47" s="6"/>
      <c r="F47" s="6"/>
      <c r="G47" s="6"/>
      <c r="H47" s="6"/>
      <c r="I47" s="6"/>
      <c r="J47" s="7"/>
      <c r="L47" s="8" t="s">
        <v>340</v>
      </c>
      <c r="M47" s="7" t="s">
        <v>350</v>
      </c>
    </row>
    <row r="48" spans="1:13" ht="11.25">
      <c r="A48" s="15" t="s">
        <v>300</v>
      </c>
      <c r="B48" s="13"/>
      <c r="C48" s="6"/>
      <c r="D48" s="6"/>
      <c r="E48" s="6"/>
      <c r="F48" s="6"/>
      <c r="G48" s="6"/>
      <c r="H48" s="6"/>
      <c r="I48" s="6"/>
      <c r="J48" s="7"/>
      <c r="L48" s="8" t="s">
        <v>341</v>
      </c>
      <c r="M48" s="7" t="s">
        <v>351</v>
      </c>
    </row>
    <row r="49" spans="1:13" ht="11.25">
      <c r="A49" s="15" t="s">
        <v>301</v>
      </c>
      <c r="B49" s="13"/>
      <c r="C49" s="6"/>
      <c r="D49" s="6"/>
      <c r="E49" s="6"/>
      <c r="F49" s="6"/>
      <c r="G49" s="6"/>
      <c r="H49" s="6"/>
      <c r="I49" s="6"/>
      <c r="J49" s="7"/>
      <c r="L49" s="8" t="s">
        <v>342</v>
      </c>
      <c r="M49" s="7"/>
    </row>
    <row r="50" spans="1:13" ht="11.25">
      <c r="A50" s="15" t="s">
        <v>302</v>
      </c>
      <c r="B50" s="13"/>
      <c r="C50" s="6"/>
      <c r="D50" s="6"/>
      <c r="E50" s="6"/>
      <c r="F50" s="6"/>
      <c r="G50" s="6"/>
      <c r="H50" s="6"/>
      <c r="I50" s="6"/>
      <c r="J50" s="7"/>
      <c r="L50" s="8" t="s">
        <v>352</v>
      </c>
      <c r="M50" s="7"/>
    </row>
    <row r="51" spans="1:13" ht="11.25">
      <c r="A51" s="15" t="s">
        <v>303</v>
      </c>
      <c r="B51" s="13"/>
      <c r="C51" s="6"/>
      <c r="D51" s="6"/>
      <c r="E51" s="6"/>
      <c r="F51" s="6"/>
      <c r="G51" s="6"/>
      <c r="H51" s="6"/>
      <c r="I51" s="6"/>
      <c r="J51" s="7"/>
      <c r="L51" s="8" t="s">
        <v>343</v>
      </c>
      <c r="M51" s="7"/>
    </row>
    <row r="52" spans="1:13" ht="11.25">
      <c r="A52" s="15" t="s">
        <v>304</v>
      </c>
      <c r="B52" s="13"/>
      <c r="C52" s="6"/>
      <c r="D52" s="6"/>
      <c r="E52" s="6"/>
      <c r="F52" s="6"/>
      <c r="G52" s="6"/>
      <c r="H52" s="6"/>
      <c r="I52" s="6"/>
      <c r="J52" s="7"/>
      <c r="L52" s="8" t="s">
        <v>344</v>
      </c>
      <c r="M52" s="7"/>
    </row>
    <row r="53" spans="1:13" ht="11.25">
      <c r="A53" s="15" t="s">
        <v>305</v>
      </c>
      <c r="B53" s="13"/>
      <c r="C53" s="6"/>
      <c r="D53" s="6"/>
      <c r="E53" s="6"/>
      <c r="F53" s="6"/>
      <c r="G53" s="6"/>
      <c r="H53" s="6"/>
      <c r="I53" s="6"/>
      <c r="J53" s="7"/>
      <c r="L53" s="8" t="s">
        <v>345</v>
      </c>
      <c r="M53" s="7"/>
    </row>
    <row r="54" spans="1:13" ht="12" thickBot="1">
      <c r="A54" s="16" t="s">
        <v>306</v>
      </c>
      <c r="B54" s="14"/>
      <c r="C54" s="10"/>
      <c r="D54" s="10"/>
      <c r="E54" s="10"/>
      <c r="F54" s="10"/>
      <c r="G54" s="10"/>
      <c r="H54" s="10"/>
      <c r="I54" s="10"/>
      <c r="J54" s="11"/>
      <c r="L54" s="9" t="s">
        <v>346</v>
      </c>
      <c r="M54" s="11"/>
    </row>
    <row r="55" ht="12" thickTop="1"/>
    <row r="56" ht="12" thickBot="1">
      <c r="A56" s="1" t="s">
        <v>307</v>
      </c>
    </row>
    <row r="57" spans="1:10" ht="12" thickTop="1">
      <c r="A57" s="25" t="s">
        <v>308</v>
      </c>
      <c r="B57" s="12"/>
      <c r="C57" s="4"/>
      <c r="D57" s="4"/>
      <c r="E57" s="4"/>
      <c r="F57" s="4"/>
      <c r="G57" s="4"/>
      <c r="H57" s="4"/>
      <c r="I57" s="4"/>
      <c r="J57" s="5"/>
    </row>
    <row r="58" spans="1:10" ht="11.25">
      <c r="A58" s="15" t="s">
        <v>309</v>
      </c>
      <c r="B58" s="13"/>
      <c r="C58" s="6"/>
      <c r="D58" s="6"/>
      <c r="E58" s="6"/>
      <c r="F58" s="6"/>
      <c r="G58" s="6"/>
      <c r="H58" s="6"/>
      <c r="I58" s="6"/>
      <c r="J58" s="7"/>
    </row>
    <row r="59" spans="1:10" ht="11.25">
      <c r="A59" s="15" t="s">
        <v>310</v>
      </c>
      <c r="B59" s="13"/>
      <c r="C59" s="6"/>
      <c r="D59" s="6"/>
      <c r="E59" s="6"/>
      <c r="F59" s="6"/>
      <c r="G59" s="6"/>
      <c r="H59" s="6"/>
      <c r="I59" s="6"/>
      <c r="J59" s="7"/>
    </row>
    <row r="60" spans="1:10" ht="11.25">
      <c r="A60" s="15" t="s">
        <v>311</v>
      </c>
      <c r="B60" s="13"/>
      <c r="C60" s="6"/>
      <c r="D60" s="6"/>
      <c r="E60" s="6"/>
      <c r="F60" s="6"/>
      <c r="G60" s="6"/>
      <c r="H60" s="6"/>
      <c r="I60" s="6"/>
      <c r="J60" s="7"/>
    </row>
    <row r="61" spans="1:10" ht="11.25">
      <c r="A61" s="15" t="s">
        <v>312</v>
      </c>
      <c r="B61" s="13"/>
      <c r="C61" s="6"/>
      <c r="D61" s="6"/>
      <c r="E61" s="6"/>
      <c r="F61" s="6"/>
      <c r="G61" s="6"/>
      <c r="H61" s="6"/>
      <c r="I61" s="6"/>
      <c r="J61" s="7"/>
    </row>
    <row r="62" spans="1:10" ht="11.25">
      <c r="A62" s="15" t="s">
        <v>313</v>
      </c>
      <c r="B62" s="13"/>
      <c r="C62" s="6"/>
      <c r="D62" s="6"/>
      <c r="E62" s="6"/>
      <c r="F62" s="6"/>
      <c r="G62" s="6"/>
      <c r="H62" s="6"/>
      <c r="I62" s="6"/>
      <c r="J62" s="7"/>
    </row>
    <row r="63" spans="1:10" ht="11.25">
      <c r="A63" s="15" t="s">
        <v>314</v>
      </c>
      <c r="B63" s="13"/>
      <c r="C63" s="6"/>
      <c r="D63" s="6"/>
      <c r="E63" s="6"/>
      <c r="F63" s="6"/>
      <c r="G63" s="6"/>
      <c r="H63" s="6"/>
      <c r="I63" s="6"/>
      <c r="J63" s="7"/>
    </row>
    <row r="64" spans="1:10" ht="11.25">
      <c r="A64" s="15" t="s">
        <v>315</v>
      </c>
      <c r="B64" s="13"/>
      <c r="C64" s="6"/>
      <c r="D64" s="6"/>
      <c r="E64" s="6"/>
      <c r="F64" s="6"/>
      <c r="G64" s="6"/>
      <c r="H64" s="6"/>
      <c r="I64" s="6"/>
      <c r="J64" s="7"/>
    </row>
    <row r="65" spans="1:10" ht="11.25">
      <c r="A65" s="15" t="s">
        <v>316</v>
      </c>
      <c r="B65" s="13"/>
      <c r="C65" s="6"/>
      <c r="D65" s="6"/>
      <c r="E65" s="6"/>
      <c r="F65" s="6"/>
      <c r="G65" s="6"/>
      <c r="H65" s="6"/>
      <c r="I65" s="6"/>
      <c r="J65" s="7"/>
    </row>
    <row r="66" spans="1:10" ht="11.25">
      <c r="A66" s="15" t="s">
        <v>317</v>
      </c>
      <c r="B66" s="13"/>
      <c r="C66" s="6"/>
      <c r="D66" s="6"/>
      <c r="E66" s="6"/>
      <c r="F66" s="6"/>
      <c r="G66" s="6"/>
      <c r="H66" s="6"/>
      <c r="I66" s="6"/>
      <c r="J66" s="7"/>
    </row>
    <row r="67" spans="1:10" ht="12" thickBot="1">
      <c r="A67" s="16" t="s">
        <v>318</v>
      </c>
      <c r="B67" s="14"/>
      <c r="C67" s="10"/>
      <c r="D67" s="10"/>
      <c r="E67" s="10"/>
      <c r="F67" s="10"/>
      <c r="G67" s="10"/>
      <c r="H67" s="10"/>
      <c r="I67" s="10"/>
      <c r="J67" s="11"/>
    </row>
    <row r="68" ht="12" thickTop="1"/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2" customWidth="1"/>
  </cols>
  <sheetData>
    <row r="2" ht="11.25">
      <c r="A2" s="1" t="s">
        <v>353</v>
      </c>
    </row>
    <row r="3" ht="11.25">
      <c r="A3" s="2" t="s">
        <v>354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Helpdesk ICC 07044316625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Provincie Zuid-Holland</dc:creator>
  <cp:keywords/>
  <dc:description/>
  <cp:lastModifiedBy> </cp:lastModifiedBy>
  <cp:lastPrinted>1999-05-13T07:59:08Z</cp:lastPrinted>
  <dcterms:created xsi:type="dcterms:W3CDTF">1998-09-06T11:14:51Z</dcterms:created>
  <dcterms:modified xsi:type="dcterms:W3CDTF">2011-04-28T21:57:04Z</dcterms:modified>
  <cp:category/>
  <cp:version/>
  <cp:contentType/>
  <cp:contentStatus/>
</cp:coreProperties>
</file>