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<sst xmlns="http://schemas.openxmlformats.org/spreadsheetml/2006/main" count="971" uniqueCount="439">
  <si>
    <t>1990-91</t>
  </si>
  <si>
    <t>za HVB 1B</t>
  </si>
  <si>
    <t>RAVA</t>
  </si>
  <si>
    <t>DvJ/Bizon</t>
  </si>
  <si>
    <t>Vredenburch</t>
  </si>
  <si>
    <t>HS Texas DHB</t>
  </si>
  <si>
    <t>Postalia</t>
  </si>
  <si>
    <t>Rijswijk</t>
  </si>
  <si>
    <t>Wassenaar</t>
  </si>
  <si>
    <t>RVC</t>
  </si>
  <si>
    <t>KSD</t>
  </si>
  <si>
    <t>Ornas</t>
  </si>
  <si>
    <t>BSC68</t>
  </si>
  <si>
    <t>LENS za 1</t>
  </si>
  <si>
    <t>Pim Westgeest</t>
  </si>
  <si>
    <t>Leo Riemen</t>
  </si>
  <si>
    <t>Rob Bom</t>
  </si>
  <si>
    <t>spelers</t>
  </si>
  <si>
    <t>Patrick Puister (d)</t>
  </si>
  <si>
    <t>Ronald Bogisch</t>
  </si>
  <si>
    <t>Claudio Bolman</t>
  </si>
  <si>
    <t>Jan Buitelaar</t>
  </si>
  <si>
    <t>Winston Faerber</t>
  </si>
  <si>
    <t>Richard vd Hoek</t>
  </si>
  <si>
    <t>Marco Immers</t>
  </si>
  <si>
    <t>Ruben Jordan</t>
  </si>
  <si>
    <t>Oscar vd Laar</t>
  </si>
  <si>
    <t>Martin Leyendekker</t>
  </si>
  <si>
    <t>Fred Spa</t>
  </si>
  <si>
    <t>za HVB 4A</t>
  </si>
  <si>
    <t>ADO 3</t>
  </si>
  <si>
    <t>DSVP 8</t>
  </si>
  <si>
    <t>LENS za 3</t>
  </si>
  <si>
    <t>Duinoord 7</t>
  </si>
  <si>
    <t>Amar Deep 4</t>
  </si>
  <si>
    <t>JAC 6</t>
  </si>
  <si>
    <t>Lyra 11</t>
  </si>
  <si>
    <t>RAS 5</t>
  </si>
  <si>
    <t>HTSV 3</t>
  </si>
  <si>
    <t>Schipluiden 3</t>
  </si>
  <si>
    <t>1-3</t>
  </si>
  <si>
    <t>KNVB res 1 zo</t>
  </si>
  <si>
    <t>LENS zo 2</t>
  </si>
  <si>
    <t>Papendrecht 2</t>
  </si>
  <si>
    <t>Rijswijk 2</t>
  </si>
  <si>
    <t>DCV 2</t>
  </si>
  <si>
    <t>Wilhelmus 2</t>
  </si>
  <si>
    <t>Hermes DVS 2</t>
  </si>
  <si>
    <t>Tonegido 2</t>
  </si>
  <si>
    <t>Westlandia 2</t>
  </si>
  <si>
    <t>Nieuwenhoorn 2</t>
  </si>
  <si>
    <t>DHC 2</t>
  </si>
  <si>
    <t>Unitas 2</t>
  </si>
  <si>
    <t>UVS 2</t>
  </si>
  <si>
    <t>3-2</t>
  </si>
  <si>
    <t>HVB res HK C</t>
  </si>
  <si>
    <t>LENS zo 3</t>
  </si>
  <si>
    <t>VCS 3</t>
  </si>
  <si>
    <t>HS Texas DHB 2</t>
  </si>
  <si>
    <t>Delfia 3</t>
  </si>
  <si>
    <t>Delft 3</t>
  </si>
  <si>
    <t>Verburch 3</t>
  </si>
  <si>
    <t>Wippolder 2</t>
  </si>
  <si>
    <t>DWO 3</t>
  </si>
  <si>
    <t>Duindorp 2</t>
  </si>
  <si>
    <t>VUC 4</t>
  </si>
  <si>
    <t>RKSVM 3</t>
  </si>
  <si>
    <t>Wkwartier 2</t>
  </si>
  <si>
    <t>4-2</t>
  </si>
  <si>
    <t>HVB res 1C</t>
  </si>
  <si>
    <t>LENS zo 4</t>
  </si>
  <si>
    <t>Flamingos 3</t>
  </si>
  <si>
    <t>RVC 3</t>
  </si>
  <si>
    <t>GroenWit58 2</t>
  </si>
  <si>
    <t>RKAVV 5</t>
  </si>
  <si>
    <t>Archipel 3</t>
  </si>
  <si>
    <t>ODB 4</t>
  </si>
  <si>
    <t>SOA 3</t>
  </si>
  <si>
    <t>Vredenburch 3</t>
  </si>
  <si>
    <t>OSC 2</t>
  </si>
  <si>
    <t>GONA 3</t>
  </si>
  <si>
    <t>Juventas 2</t>
  </si>
  <si>
    <t>LENS zo 5</t>
  </si>
  <si>
    <t>Wkwartier 3</t>
  </si>
  <si>
    <t>ODB 5</t>
  </si>
  <si>
    <t>HS Texas DHB 3</t>
  </si>
  <si>
    <t>Scheveningen 4</t>
  </si>
  <si>
    <t>Oranjeplein 2</t>
  </si>
  <si>
    <t>Adelaars 2</t>
  </si>
  <si>
    <t>Postduiven 3</t>
  </si>
  <si>
    <t>OSC 5</t>
  </si>
  <si>
    <t>Duindorp 3</t>
  </si>
  <si>
    <t>0-2</t>
  </si>
  <si>
    <t>HVB res 2J</t>
  </si>
  <si>
    <t>HVB res 2L</t>
  </si>
  <si>
    <t>LENS zo 6</t>
  </si>
  <si>
    <t>OSC 3</t>
  </si>
  <si>
    <t>Toofan 2</t>
  </si>
  <si>
    <t>HMSH 5</t>
  </si>
  <si>
    <t>Voorburg 6</t>
  </si>
  <si>
    <t>VIOS 5</t>
  </si>
  <si>
    <t>Archipel 4</t>
  </si>
  <si>
    <t>Lyra 3</t>
  </si>
  <si>
    <t>Wilhelmus 9</t>
  </si>
  <si>
    <t>WIK 4</t>
  </si>
  <si>
    <t>Wassenaar 4</t>
  </si>
  <si>
    <t>TEDO 3</t>
  </si>
  <si>
    <t>2-1</t>
  </si>
  <si>
    <t>HVB 3J</t>
  </si>
  <si>
    <t>LENS zo 7</t>
  </si>
  <si>
    <t>VDS 4</t>
  </si>
  <si>
    <t>WVS 2</t>
  </si>
  <si>
    <t>HMSH 6</t>
  </si>
  <si>
    <t>GroenWit58 5</t>
  </si>
  <si>
    <t>SVH 3</t>
  </si>
  <si>
    <t>Kijkduin 5</t>
  </si>
  <si>
    <t>Paraat 4</t>
  </si>
  <si>
    <t>Bohemen 2</t>
  </si>
  <si>
    <t>Duindorp 6</t>
  </si>
  <si>
    <t>11-0</t>
  </si>
  <si>
    <t>HVB 4J</t>
  </si>
  <si>
    <t>LENS zo 8</t>
  </si>
  <si>
    <t>OSC 8</t>
  </si>
  <si>
    <t>VVM 3</t>
  </si>
  <si>
    <t>Archipel 7</t>
  </si>
  <si>
    <t>EOC 4</t>
  </si>
  <si>
    <t>VIOS 7</t>
  </si>
  <si>
    <t>Tonegido 13</t>
  </si>
  <si>
    <t>Postalia 3</t>
  </si>
  <si>
    <t>BTC 6</t>
  </si>
  <si>
    <t>Celeritas 6</t>
  </si>
  <si>
    <t>RAVA 8</t>
  </si>
  <si>
    <t>Adelaars 3</t>
  </si>
  <si>
    <t>HVB 4H</t>
  </si>
  <si>
    <t>LENS zo 9</t>
  </si>
  <si>
    <t>Q Steps 6</t>
  </si>
  <si>
    <t>RKSVM 12</t>
  </si>
  <si>
    <t>Spoorwijk 4</t>
  </si>
  <si>
    <t>Triomph 5</t>
  </si>
  <si>
    <t>Verburch 11</t>
  </si>
  <si>
    <t>HvHolland 6</t>
  </si>
  <si>
    <t>Westlandia 21</t>
  </si>
  <si>
    <t>Rijswijk 6</t>
  </si>
  <si>
    <t>GDA 11</t>
  </si>
  <si>
    <t>GDS 6</t>
  </si>
  <si>
    <t>Lyra 5</t>
  </si>
  <si>
    <t>4-4</t>
  </si>
  <si>
    <t>za HVB res 2D</t>
  </si>
  <si>
    <t>LENS za 2</t>
  </si>
  <si>
    <t>Monster 5</t>
  </si>
  <si>
    <t>DUNO 4</t>
  </si>
  <si>
    <t>DSO 5</t>
  </si>
  <si>
    <t>Schipluiden 2</t>
  </si>
  <si>
    <t>EcSo 3</t>
  </si>
  <si>
    <t>JAC 4</t>
  </si>
  <si>
    <t>Vitesse Delft 6</t>
  </si>
  <si>
    <t>Ariston80 2</t>
  </si>
  <si>
    <t>Marine 2</t>
  </si>
  <si>
    <t>RAS 2</t>
  </si>
  <si>
    <t>SVPTT 4</t>
  </si>
  <si>
    <t>1-1</t>
  </si>
  <si>
    <t>5-0</t>
  </si>
  <si>
    <t>za HVB 4P</t>
  </si>
  <si>
    <t>LENS za 4</t>
  </si>
  <si>
    <t>DVC 6</t>
  </si>
  <si>
    <t>Takdier Boys 5</t>
  </si>
  <si>
    <t>BSC68 5</t>
  </si>
  <si>
    <t>EOC 3</t>
  </si>
  <si>
    <t>Nat Nederlanden 6</t>
  </si>
  <si>
    <t>MVO72 3</t>
  </si>
  <si>
    <t>Nootdorp 5</t>
  </si>
  <si>
    <t>Loosduinen 9</t>
  </si>
  <si>
    <t>HTSV 4</t>
  </si>
  <si>
    <t>3-1</t>
  </si>
  <si>
    <t>2-3</t>
  </si>
  <si>
    <t>1-2</t>
  </si>
  <si>
    <t>2-8</t>
  </si>
  <si>
    <t>International 2</t>
  </si>
  <si>
    <t>2-2</t>
  </si>
  <si>
    <t>8-0</t>
  </si>
  <si>
    <t>0-7</t>
  </si>
  <si>
    <t>3-5</t>
  </si>
  <si>
    <t>1-0</t>
  </si>
  <si>
    <t>10-0</t>
  </si>
  <si>
    <t>7-2</t>
  </si>
  <si>
    <t>Vredenburch 4</t>
  </si>
  <si>
    <t>2-4</t>
  </si>
  <si>
    <t>0-1</t>
  </si>
  <si>
    <t>5-1</t>
  </si>
  <si>
    <t>1-5</t>
  </si>
  <si>
    <t>8-3</t>
  </si>
  <si>
    <t>3-0</t>
  </si>
  <si>
    <t>4-0</t>
  </si>
  <si>
    <t>3-3</t>
  </si>
  <si>
    <t>3-6</t>
  </si>
  <si>
    <t>0-5</t>
  </si>
  <si>
    <t>1-4</t>
  </si>
  <si>
    <t>5-3</t>
  </si>
  <si>
    <t>6-4</t>
  </si>
  <si>
    <t>6-0</t>
  </si>
  <si>
    <t>3-4</t>
  </si>
  <si>
    <t>5-2</t>
  </si>
  <si>
    <t>2-6</t>
  </si>
  <si>
    <t>4-1</t>
  </si>
  <si>
    <t>2-0</t>
  </si>
  <si>
    <t>SOA 5</t>
  </si>
  <si>
    <t>3-7</t>
  </si>
  <si>
    <t>1-8</t>
  </si>
  <si>
    <t>0-0</t>
  </si>
  <si>
    <t>6-1</t>
  </si>
  <si>
    <t>7-0</t>
  </si>
  <si>
    <t>Jai Hanuman 2</t>
  </si>
  <si>
    <t>Celeritas 7</t>
  </si>
  <si>
    <t>4-3</t>
  </si>
  <si>
    <t>2-5</t>
  </si>
  <si>
    <t>0-3</t>
  </si>
  <si>
    <t>0-4</t>
  </si>
  <si>
    <t>Vitesse Delft 14</t>
  </si>
  <si>
    <t>5-6</t>
  </si>
  <si>
    <t>11-1</t>
  </si>
  <si>
    <t>5-4</t>
  </si>
  <si>
    <t>1-7</t>
  </si>
  <si>
    <t>7-4</t>
  </si>
  <si>
    <t>8-2 *</t>
  </si>
  <si>
    <t>* L kampioen</t>
  </si>
  <si>
    <t>6-2</t>
  </si>
  <si>
    <t>De Jagers</t>
  </si>
  <si>
    <t xml:space="preserve">terrein: </t>
  </si>
  <si>
    <t>Escamp I</t>
  </si>
  <si>
    <t>SEIZOEN</t>
  </si>
  <si>
    <t>KNVB</t>
  </si>
  <si>
    <t>3B</t>
  </si>
  <si>
    <t>LENS</t>
  </si>
  <si>
    <t>Delfia</t>
  </si>
  <si>
    <t>DSO</t>
  </si>
  <si>
    <t>DWO</t>
  </si>
  <si>
    <t>GDA</t>
  </si>
  <si>
    <t>HvHolland</t>
  </si>
  <si>
    <t>Lakwa</t>
  </si>
  <si>
    <t>VIOS</t>
  </si>
  <si>
    <t>VUC</t>
  </si>
  <si>
    <t>Westlandia</t>
  </si>
  <si>
    <t>Wippolder</t>
  </si>
  <si>
    <t>L</t>
  </si>
  <si>
    <t>N</t>
  </si>
  <si>
    <t>S</t>
  </si>
  <si>
    <t>E</t>
  </si>
  <si>
    <t>D</t>
  </si>
  <si>
    <t>F</t>
  </si>
  <si>
    <t>O</t>
  </si>
  <si>
    <t>W</t>
  </si>
  <si>
    <t>G</t>
  </si>
  <si>
    <t>A</t>
  </si>
  <si>
    <t>H</t>
  </si>
  <si>
    <t>V</t>
  </si>
  <si>
    <t>K</t>
  </si>
  <si>
    <t>I</t>
  </si>
  <si>
    <t>R</t>
  </si>
  <si>
    <t>U</t>
  </si>
  <si>
    <t>C</t>
  </si>
  <si>
    <t>T</t>
  </si>
  <si>
    <t>P</t>
  </si>
  <si>
    <t>4-5</t>
  </si>
  <si>
    <t>1-6</t>
  </si>
  <si>
    <t>SELECTIE</t>
  </si>
  <si>
    <t>trainer</t>
  </si>
  <si>
    <t>Percey Biekman</t>
  </si>
  <si>
    <t>Maurice`Schuurman</t>
  </si>
  <si>
    <t>RANGLIJST</t>
  </si>
  <si>
    <t>ges</t>
  </si>
  <si>
    <t>gew</t>
  </si>
  <si>
    <t>gel</t>
  </si>
  <si>
    <t>vrl</t>
  </si>
  <si>
    <t>pnt</t>
  </si>
  <si>
    <t>vr</t>
  </si>
  <si>
    <t>tg</t>
  </si>
  <si>
    <t>Verzorger:</t>
  </si>
  <si>
    <t>PERIODE 1</t>
  </si>
  <si>
    <t>Wipp</t>
  </si>
  <si>
    <t>West</t>
  </si>
  <si>
    <t>Vred</t>
  </si>
  <si>
    <t>Hoek</t>
  </si>
  <si>
    <t>PERIODE 2</t>
  </si>
  <si>
    <t>Delf</t>
  </si>
  <si>
    <t>PERIODE 3</t>
  </si>
  <si>
    <t>Grensr:</t>
  </si>
  <si>
    <t>PROGRAM</t>
  </si>
  <si>
    <t>Wipp-LENS</t>
  </si>
  <si>
    <t>DWO-GDA</t>
  </si>
  <si>
    <t>Lakw-DSO</t>
  </si>
  <si>
    <t>Delf-VIOS</t>
  </si>
  <si>
    <t>West-Hoek</t>
  </si>
  <si>
    <t>VUC-Vred</t>
  </si>
  <si>
    <t>P1/2  sep</t>
  </si>
  <si>
    <t>P2/12 dec</t>
  </si>
  <si>
    <t>P1/9 sep</t>
  </si>
  <si>
    <t>P2/9 dec</t>
  </si>
  <si>
    <t>LENS-Delf</t>
  </si>
  <si>
    <t>GDA-Lakw</t>
  </si>
  <si>
    <t>DSO-Wipp</t>
  </si>
  <si>
    <t>VIOS-West</t>
  </si>
  <si>
    <t>Hoek-VUC</t>
  </si>
  <si>
    <t>Vred-DWO</t>
  </si>
  <si>
    <t>P1/16 sep</t>
  </si>
  <si>
    <t>P2/16 dec</t>
  </si>
  <si>
    <t>West-LENS</t>
  </si>
  <si>
    <t>DWO-Lakw</t>
  </si>
  <si>
    <t>Wipp-GDA</t>
  </si>
  <si>
    <t>Delf-DSO</t>
  </si>
  <si>
    <t>VUC-VIOS</t>
  </si>
  <si>
    <t>Vred-Hoek</t>
  </si>
  <si>
    <t>P1/23 sep</t>
  </si>
  <si>
    <t>P2/27 jan</t>
  </si>
  <si>
    <t>LENS-VUC</t>
  </si>
  <si>
    <t>Lakw-Wipp</t>
  </si>
  <si>
    <t>GDA-Delf</t>
  </si>
  <si>
    <t>DSO-West</t>
  </si>
  <si>
    <t>VIOS-Vred</t>
  </si>
  <si>
    <t>Hoek-DWO</t>
  </si>
  <si>
    <t>P1/30 sep</t>
  </si>
  <si>
    <t>P3/24 mrt</t>
  </si>
  <si>
    <t>Vred-LENS</t>
  </si>
  <si>
    <t>DWO-Wipp</t>
  </si>
  <si>
    <t>Delf-Lakw</t>
  </si>
  <si>
    <t>West-GDA</t>
  </si>
  <si>
    <t>VUC-DSO</t>
  </si>
  <si>
    <t>Hoek-VIOS</t>
  </si>
  <si>
    <t>0-8</t>
  </si>
  <si>
    <t>P1/7 okt</t>
  </si>
  <si>
    <t>P3/7 apr</t>
  </si>
  <si>
    <t>LENS-Hoek</t>
  </si>
  <si>
    <t>Wipp-Delf</t>
  </si>
  <si>
    <t>Lakw-West</t>
  </si>
  <si>
    <t>GDA-VUC</t>
  </si>
  <si>
    <t>DSO-Vred</t>
  </si>
  <si>
    <t>VIOS-DWO</t>
  </si>
  <si>
    <t>P1/28 okt</t>
  </si>
  <si>
    <t>P3/14 apr</t>
  </si>
  <si>
    <t>VIOS-LENS</t>
  </si>
  <si>
    <t>DWO-Delf</t>
  </si>
  <si>
    <t>West-Wipp</t>
  </si>
  <si>
    <t>VUC-Lakw</t>
  </si>
  <si>
    <t>Vred-GDA</t>
  </si>
  <si>
    <t>Hoek-DSO</t>
  </si>
  <si>
    <t>P2/4 nov</t>
  </si>
  <si>
    <t>P3/21 apr</t>
  </si>
  <si>
    <t>LENS-DSO</t>
  </si>
  <si>
    <t>DWO-West</t>
  </si>
  <si>
    <t>VUC-Delf</t>
  </si>
  <si>
    <t>Vred-Wipp</t>
  </si>
  <si>
    <t>Hoek-Lakw</t>
  </si>
  <si>
    <t>VIOS-GDA</t>
  </si>
  <si>
    <t>P2/11 nov</t>
  </si>
  <si>
    <t>P3/28 apr</t>
  </si>
  <si>
    <t>GDA-LENS</t>
  </si>
  <si>
    <t>West-VUC</t>
  </si>
  <si>
    <t>Delf-Vred</t>
  </si>
  <si>
    <t>Wipp-Hoek</t>
  </si>
  <si>
    <t>Lakw-VIOS</t>
  </si>
  <si>
    <t>DWO-DSO</t>
  </si>
  <si>
    <t>P1/18 nov</t>
  </si>
  <si>
    <t>P3/3 mrt</t>
  </si>
  <si>
    <t>LENS-DWO</t>
  </si>
  <si>
    <t>Delf-West</t>
  </si>
  <si>
    <t>Wipp-Vuc</t>
  </si>
  <si>
    <t>Lakw-Vred</t>
  </si>
  <si>
    <t>GDA-Hoek</t>
  </si>
  <si>
    <t>DSO-VIOS</t>
  </si>
  <si>
    <t>P2/25 nov</t>
  </si>
  <si>
    <t>P3/5 mei</t>
  </si>
  <si>
    <t>LENS-Lakw</t>
  </si>
  <si>
    <t>VUC-DWO</t>
  </si>
  <si>
    <t>Vred-West</t>
  </si>
  <si>
    <t>Hoek-Delf</t>
  </si>
  <si>
    <t>VIOS-Wipp</t>
  </si>
  <si>
    <t>DSO-GDA</t>
  </si>
  <si>
    <t>BESLIS-DEGR</t>
  </si>
  <si>
    <t>12 mei</t>
  </si>
  <si>
    <t>veld DSO</t>
  </si>
  <si>
    <t>LENS-GDA</t>
  </si>
  <si>
    <t>1-1 n.v.</t>
  </si>
  <si>
    <t>19 mei</t>
  </si>
  <si>
    <t>veld VELO</t>
  </si>
  <si>
    <t>L degr</t>
  </si>
  <si>
    <t>SENIOREN ZONDAG</t>
  </si>
  <si>
    <t>1: 3B KNVB (D)</t>
  </si>
  <si>
    <t>3: hkC HVB (7)</t>
  </si>
  <si>
    <t>4: 1C  HVB (D)</t>
  </si>
  <si>
    <t>5: teruggetrokken</t>
  </si>
  <si>
    <t>8: 4J  HVB (2)</t>
  </si>
  <si>
    <t>9: 4H  HVB (9)</t>
  </si>
  <si>
    <t>sub-totaal</t>
  </si>
  <si>
    <t>L2-Nieuwenhoorn 2</t>
  </si>
  <si>
    <t>SENIOREN ZAT</t>
  </si>
  <si>
    <t>2: 2D HVB (8)</t>
  </si>
  <si>
    <t>3: 4A HVB (7)</t>
  </si>
  <si>
    <t>4: 4P HVB (10)</t>
  </si>
  <si>
    <t>ZAAL</t>
  </si>
  <si>
    <t>2: hkA HVB (D)</t>
  </si>
  <si>
    <t>3: 1A  HVB (D)</t>
  </si>
  <si>
    <t>4: 3D  HVB (8)</t>
  </si>
  <si>
    <t xml:space="preserve">JUNIOREN </t>
  </si>
  <si>
    <t>A1         (4)</t>
  </si>
  <si>
    <t>B1 B-regio (8)</t>
  </si>
  <si>
    <t>B2         (9)</t>
  </si>
  <si>
    <t>B3         (13)</t>
  </si>
  <si>
    <t>C1 C1      (D)</t>
  </si>
  <si>
    <t>C2         (6)</t>
  </si>
  <si>
    <t>D1         (5)</t>
  </si>
  <si>
    <t>D2         (2)</t>
  </si>
  <si>
    <t>D3         (8)</t>
  </si>
  <si>
    <t xml:space="preserve">E1         (2) </t>
  </si>
  <si>
    <t>E2         (3)</t>
  </si>
  <si>
    <t>E3         (5)</t>
  </si>
  <si>
    <t>E4         (5)</t>
  </si>
  <si>
    <t>E5         (7)</t>
  </si>
  <si>
    <t>E6         (8)</t>
  </si>
  <si>
    <t>F1         (2)</t>
  </si>
  <si>
    <t>F2         (7)</t>
  </si>
  <si>
    <t>F3         (4)</t>
  </si>
  <si>
    <t>F4         (5)</t>
  </si>
  <si>
    <t>F5         (2)</t>
  </si>
  <si>
    <t xml:space="preserve">sub-totaal </t>
  </si>
  <si>
    <t>TOTAAL</t>
  </si>
  <si>
    <r>
      <t>6: 2J  HVB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</si>
  <si>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r>
      <t>7: 3J  HVB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</si>
  <si>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r>
      <t>1: 2C  HVB (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)</t>
    </r>
  </si>
  <si>
    <t>x</t>
  </si>
  <si>
    <t>teruggetrokken</t>
  </si>
  <si>
    <t>SENIOREN zo</t>
  </si>
  <si>
    <t>Blad 2</t>
  </si>
  <si>
    <t>SENIOREN za</t>
  </si>
  <si>
    <t>degradatie</t>
  </si>
  <si>
    <t>2: 1  KNVB (10 )</t>
  </si>
  <si>
    <t>pw2</t>
  </si>
  <si>
    <t>pw1</t>
  </si>
  <si>
    <t>pw3</t>
  </si>
  <si>
    <t>1: 1B HVB (3-pw)</t>
  </si>
  <si>
    <t>K+P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</si>
</sst>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u val="single"/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 style="hair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33" borderId="27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1" fillId="0" borderId="31" xfId="0" applyFont="1" applyBorder="1" applyAlignment="1">
      <alignment/>
    </xf>
    <xf numFmtId="49" fontId="41" fillId="34" borderId="32" xfId="0" applyNumberFormat="1" applyFont="1" applyFill="1" applyBorder="1" applyAlignment="1">
      <alignment horizontal="center"/>
    </xf>
    <xf numFmtId="49" fontId="41" fillId="0" borderId="33" xfId="0" applyNumberFormat="1" applyFont="1" applyBorder="1" applyAlignment="1">
      <alignment horizontal="center"/>
    </xf>
    <xf numFmtId="49" fontId="41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49" fontId="41" fillId="0" borderId="24" xfId="0" applyNumberFormat="1" applyFont="1" applyBorder="1" applyAlignment="1">
      <alignment horizontal="center"/>
    </xf>
    <xf numFmtId="49" fontId="2" fillId="34" borderId="25" xfId="0" applyNumberFormat="1" applyFont="1" applyFill="1" applyBorder="1" applyAlignment="1">
      <alignment horizontal="center"/>
    </xf>
    <xf numFmtId="0" fontId="2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39" xfId="0" applyFont="1" applyBorder="1" applyAlignment="1">
      <alignment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2" xfId="0" applyFont="1" applyBorder="1" applyAlignment="1">
      <alignment/>
    </xf>
    <xf numFmtId="49" fontId="41" fillId="0" borderId="39" xfId="0" applyNumberFormat="1" applyFont="1" applyBorder="1" applyAlignment="1">
      <alignment horizontal="center"/>
    </xf>
    <xf numFmtId="49" fontId="2" fillId="34" borderId="41" xfId="0" applyNumberFormat="1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1" fillId="33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1" fillId="0" borderId="11" xfId="0" applyFont="1" applyBorder="1" applyAlignment="1">
      <alignment/>
    </xf>
    <xf numFmtId="0" fontId="21" fillId="33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1" fontId="2" fillId="0" borderId="49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41" fillId="0" borderId="24" xfId="0" applyFont="1" applyBorder="1" applyAlignment="1">
      <alignment/>
    </xf>
    <xf numFmtId="1" fontId="41" fillId="0" borderId="25" xfId="0" applyNumberFormat="1" applyFont="1" applyBorder="1" applyAlignment="1">
      <alignment horizontal="center"/>
    </xf>
    <xf numFmtId="1" fontId="41" fillId="0" borderId="26" xfId="0" applyNumberFormat="1" applyFont="1" applyBorder="1" applyAlignment="1">
      <alignment horizontal="center"/>
    </xf>
    <xf numFmtId="0" fontId="2" fillId="0" borderId="51" xfId="0" applyFont="1" applyBorder="1" applyAlignment="1">
      <alignment/>
    </xf>
    <xf numFmtId="1" fontId="2" fillId="0" borderId="52" xfId="0" applyNumberFormat="1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1" fontId="21" fillId="0" borderId="53" xfId="0" applyNumberFormat="1" applyFont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0" fontId="41" fillId="0" borderId="48" xfId="0" applyFont="1" applyBorder="1" applyAlignment="1">
      <alignment/>
    </xf>
    <xf numFmtId="1" fontId="41" fillId="0" borderId="49" xfId="0" applyNumberFormat="1" applyFont="1" applyBorder="1" applyAlignment="1">
      <alignment horizontal="center"/>
    </xf>
    <xf numFmtId="1" fontId="41" fillId="0" borderId="18" xfId="0" applyNumberFormat="1" applyFont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" fontId="2" fillId="0" borderId="55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21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0" fontId="21" fillId="33" borderId="0" xfId="0" applyFont="1" applyFill="1" applyAlignment="1">
      <alignment/>
    </xf>
    <xf numFmtId="49" fontId="4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1" fontId="2" fillId="0" borderId="56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57" xfId="0" applyFont="1" applyBorder="1" applyAlignment="1">
      <alignment/>
    </xf>
    <xf numFmtId="1" fontId="2" fillId="0" borderId="58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21" fillId="0" borderId="37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1" fontId="2" fillId="0" borderId="44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2" fillId="0" borderId="0" xfId="0" applyFont="1" applyFill="1" applyAlignment="1">
      <alignment/>
    </xf>
    <xf numFmtId="0" fontId="42" fillId="0" borderId="24" xfId="0" applyFont="1" applyFill="1" applyBorder="1" applyAlignment="1">
      <alignment/>
    </xf>
    <xf numFmtId="1" fontId="42" fillId="0" borderId="25" xfId="0" applyNumberFormat="1" applyFont="1" applyFill="1" applyBorder="1" applyAlignment="1">
      <alignment horizontal="center"/>
    </xf>
    <xf numFmtId="1" fontId="42" fillId="0" borderId="26" xfId="0" applyNumberFormat="1" applyFont="1" applyFill="1" applyBorder="1" applyAlignment="1">
      <alignment horizontal="center"/>
    </xf>
    <xf numFmtId="0" fontId="42" fillId="0" borderId="24" xfId="0" applyFont="1" applyBorder="1" applyAlignment="1">
      <alignment/>
    </xf>
    <xf numFmtId="1" fontId="42" fillId="0" borderId="25" xfId="0" applyNumberFormat="1" applyFont="1" applyBorder="1" applyAlignment="1">
      <alignment horizontal="center"/>
    </xf>
    <xf numFmtId="1" fontId="42" fillId="0" borderId="26" xfId="0" applyNumberFormat="1" applyFont="1" applyBorder="1" applyAlignment="1">
      <alignment horizontal="center"/>
    </xf>
    <xf numFmtId="0" fontId="42" fillId="0" borderId="17" xfId="0" applyFont="1" applyBorder="1" applyAlignment="1">
      <alignment/>
    </xf>
    <xf numFmtId="1" fontId="42" fillId="0" borderId="18" xfId="0" applyNumberFormat="1" applyFont="1" applyBorder="1" applyAlignment="1">
      <alignment horizontal="center"/>
    </xf>
    <xf numFmtId="1" fontId="4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50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49" fontId="2" fillId="33" borderId="26" xfId="0" applyNumberFormat="1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1" fillId="33" borderId="10" xfId="0" applyFont="1" applyFill="1" applyBorder="1" applyAlignment="1">
      <alignment/>
    </xf>
    <xf numFmtId="49" fontId="2" fillId="33" borderId="55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1" fillId="0" borderId="21" xfId="0" applyFont="1" applyBorder="1" applyAlignment="1">
      <alignment/>
    </xf>
    <xf numFmtId="49" fontId="41" fillId="0" borderId="22" xfId="0" applyNumberFormat="1" applyFont="1" applyBorder="1" applyAlignment="1">
      <alignment horizontal="center"/>
    </xf>
    <xf numFmtId="0" fontId="41" fillId="0" borderId="17" xfId="0" applyFont="1" applyBorder="1" applyAlignment="1">
      <alignment/>
    </xf>
    <xf numFmtId="49" fontId="41" fillId="0" borderId="18" xfId="0" applyNumberFormat="1" applyFont="1" applyBorder="1" applyAlignment="1">
      <alignment horizontal="center"/>
    </xf>
    <xf numFmtId="0" fontId="41" fillId="0" borderId="28" xfId="0" applyFont="1" applyBorder="1" applyAlignment="1">
      <alignment/>
    </xf>
    <xf numFmtId="0" fontId="4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5.140625" style="1" bestFit="1" customWidth="1"/>
    <col min="2" max="3" width="3.57421875" style="1" customWidth="1"/>
    <col min="4" max="4" width="3.421875" style="1" customWidth="1"/>
    <col min="5" max="5" width="3.28125" style="1" customWidth="1"/>
    <col min="6" max="6" width="3.421875" style="1" customWidth="1"/>
    <col min="7" max="7" width="3.8515625" style="1" customWidth="1"/>
    <col min="8" max="8" width="3.28125" style="1" customWidth="1"/>
    <col min="9" max="9" width="3.8515625" style="1" customWidth="1"/>
    <col min="10" max="10" width="3.28125" style="1" customWidth="1"/>
    <col min="11" max="11" width="4.421875" style="1" customWidth="1"/>
    <col min="12" max="12" width="3.28125" style="1" customWidth="1"/>
    <col min="13" max="13" width="3.57421875" style="1" customWidth="1"/>
    <col min="14" max="14" width="10.421875" style="1" bestFit="1" customWidth="1"/>
    <col min="15" max="15" width="7.57421875" style="1" bestFit="1" customWidth="1"/>
    <col min="16" max="16" width="7.00390625" style="1" customWidth="1"/>
    <col min="17" max="17" width="9.140625" style="1" customWidth="1"/>
    <col min="18" max="18" width="4.7109375" style="1" customWidth="1"/>
    <col min="19" max="19" width="2.7109375" style="1" bestFit="1" customWidth="1"/>
    <col min="20" max="20" width="9.140625" style="1" customWidth="1"/>
    <col min="21" max="21" width="7.28125" style="1" customWidth="1"/>
    <col min="22" max="22" width="7.8515625" style="1" customWidth="1"/>
    <col min="23" max="23" width="2.28125" style="1" customWidth="1"/>
    <col min="24" max="26" width="9.140625" style="1" customWidth="1"/>
    <col min="27" max="27" width="10.57421875" style="1" bestFit="1" customWidth="1"/>
    <col min="28" max="29" width="9.140625" style="1" customWidth="1"/>
    <col min="30" max="30" width="5.421875" style="1" customWidth="1"/>
    <col min="31" max="16384" width="9.140625" style="1" customWidth="1"/>
  </cols>
  <sheetData>
    <row r="1" spans="1:29" ht="12.75" thickBot="1" thickTop="1">
      <c r="A1" s="1" t="s">
        <v>227</v>
      </c>
      <c r="B1" s="1" t="s">
        <v>228</v>
      </c>
      <c r="O1" s="2" t="s">
        <v>264</v>
      </c>
      <c r="P1" s="129"/>
      <c r="Q1" s="130"/>
      <c r="T1" s="5" t="s">
        <v>286</v>
      </c>
      <c r="U1" s="3" t="s">
        <v>293</v>
      </c>
      <c r="V1" s="4" t="s">
        <v>294</v>
      </c>
      <c r="X1" s="6"/>
      <c r="Y1" s="7" t="s">
        <v>303</v>
      </c>
      <c r="Z1" s="8" t="s">
        <v>304</v>
      </c>
      <c r="AA1" s="6"/>
      <c r="AB1" s="7" t="s">
        <v>336</v>
      </c>
      <c r="AC1" s="8" t="s">
        <v>337</v>
      </c>
    </row>
    <row r="2" spans="1:29" ht="12" thickTop="1">
      <c r="A2" s="9" t="s">
        <v>229</v>
      </c>
      <c r="B2" s="10" t="s">
        <v>243</v>
      </c>
      <c r="C2" s="11" t="s">
        <v>247</v>
      </c>
      <c r="D2" s="11" t="s">
        <v>247</v>
      </c>
      <c r="E2" s="11" t="s">
        <v>247</v>
      </c>
      <c r="F2" s="11" t="s">
        <v>251</v>
      </c>
      <c r="G2" s="11" t="s">
        <v>253</v>
      </c>
      <c r="H2" s="11" t="s">
        <v>243</v>
      </c>
      <c r="I2" s="11" t="s">
        <v>254</v>
      </c>
      <c r="J2" s="11" t="s">
        <v>254</v>
      </c>
      <c r="K2" s="11" t="s">
        <v>254</v>
      </c>
      <c r="L2" s="11" t="s">
        <v>250</v>
      </c>
      <c r="M2" s="12" t="s">
        <v>250</v>
      </c>
      <c r="O2" s="13" t="s">
        <v>265</v>
      </c>
      <c r="P2" s="14" t="s">
        <v>14</v>
      </c>
      <c r="Q2" s="15"/>
      <c r="T2" s="13" t="s">
        <v>287</v>
      </c>
      <c r="U2" s="16" t="s">
        <v>160</v>
      </c>
      <c r="V2" s="17" t="s">
        <v>54</v>
      </c>
      <c r="X2" s="18" t="s">
        <v>305</v>
      </c>
      <c r="Y2" s="19" t="s">
        <v>187</v>
      </c>
      <c r="Z2" s="17" t="s">
        <v>204</v>
      </c>
      <c r="AA2" s="18" t="s">
        <v>338</v>
      </c>
      <c r="AB2" s="16" t="s">
        <v>107</v>
      </c>
      <c r="AC2" s="20" t="s">
        <v>92</v>
      </c>
    </row>
    <row r="3" spans="1:31" ht="11.25">
      <c r="A3" s="21" t="s">
        <v>0</v>
      </c>
      <c r="B3" s="22" t="s">
        <v>246</v>
      </c>
      <c r="C3" s="23" t="s">
        <v>246</v>
      </c>
      <c r="D3" s="23" t="s">
        <v>245</v>
      </c>
      <c r="E3" s="23" t="s">
        <v>250</v>
      </c>
      <c r="F3" s="23" t="s">
        <v>247</v>
      </c>
      <c r="G3" s="23" t="s">
        <v>254</v>
      </c>
      <c r="H3" s="23" t="s">
        <v>252</v>
      </c>
      <c r="I3" s="23" t="s">
        <v>256</v>
      </c>
      <c r="J3" s="23" t="s">
        <v>257</v>
      </c>
      <c r="K3" s="23" t="s">
        <v>258</v>
      </c>
      <c r="L3" s="23" t="s">
        <v>246</v>
      </c>
      <c r="M3" s="24" t="s">
        <v>256</v>
      </c>
      <c r="O3" s="25" t="s">
        <v>276</v>
      </c>
      <c r="P3" s="26" t="s">
        <v>15</v>
      </c>
      <c r="Q3" s="27"/>
      <c r="T3" s="25" t="s">
        <v>288</v>
      </c>
      <c r="U3" s="28" t="s">
        <v>200</v>
      </c>
      <c r="V3" s="29" t="s">
        <v>54</v>
      </c>
      <c r="X3" s="25" t="s">
        <v>306</v>
      </c>
      <c r="Y3" s="28" t="s">
        <v>40</v>
      </c>
      <c r="Z3" s="29" t="s">
        <v>160</v>
      </c>
      <c r="AA3" s="25" t="s">
        <v>339</v>
      </c>
      <c r="AB3" s="28" t="s">
        <v>173</v>
      </c>
      <c r="AC3" s="29" t="s">
        <v>92</v>
      </c>
      <c r="AE3" s="30"/>
    </row>
    <row r="4" spans="1:29" ht="11.25">
      <c r="A4" s="21" t="s">
        <v>230</v>
      </c>
      <c r="B4" s="22" t="s">
        <v>244</v>
      </c>
      <c r="C4" s="23" t="s">
        <v>243</v>
      </c>
      <c r="D4" s="23" t="s">
        <v>249</v>
      </c>
      <c r="E4" s="23" t="s">
        <v>249</v>
      </c>
      <c r="F4" s="23" t="s">
        <v>252</v>
      </c>
      <c r="G4" s="23" t="s">
        <v>253</v>
      </c>
      <c r="H4" s="23" t="s">
        <v>255</v>
      </c>
      <c r="I4" s="23" t="s">
        <v>249</v>
      </c>
      <c r="J4" s="23" t="s">
        <v>246</v>
      </c>
      <c r="K4" s="23" t="s">
        <v>259</v>
      </c>
      <c r="L4" s="23" t="s">
        <v>245</v>
      </c>
      <c r="M4" s="24" t="s">
        <v>261</v>
      </c>
      <c r="N4" s="30"/>
      <c r="O4" s="25" t="s">
        <v>285</v>
      </c>
      <c r="P4" s="26" t="s">
        <v>16</v>
      </c>
      <c r="Q4" s="27"/>
      <c r="T4" s="25" t="s">
        <v>289</v>
      </c>
      <c r="U4" s="28" t="s">
        <v>160</v>
      </c>
      <c r="V4" s="29" t="s">
        <v>68</v>
      </c>
      <c r="X4" s="25" t="s">
        <v>307</v>
      </c>
      <c r="Y4" s="28" t="s">
        <v>178</v>
      </c>
      <c r="Z4" s="29" t="s">
        <v>204</v>
      </c>
      <c r="AA4" s="25" t="s">
        <v>340</v>
      </c>
      <c r="AB4" s="28" t="s">
        <v>160</v>
      </c>
      <c r="AC4" s="29" t="s">
        <v>204</v>
      </c>
    </row>
    <row r="5" spans="1:29" ht="12" thickBot="1">
      <c r="A5" s="31" t="s">
        <v>231</v>
      </c>
      <c r="B5" s="32" t="s">
        <v>245</v>
      </c>
      <c r="C5" s="33" t="s">
        <v>248</v>
      </c>
      <c r="D5" s="33"/>
      <c r="E5" s="33"/>
      <c r="F5" s="33"/>
      <c r="G5" s="33" t="s">
        <v>249</v>
      </c>
      <c r="H5" s="33" t="s">
        <v>250</v>
      </c>
      <c r="I5" s="33" t="s">
        <v>245</v>
      </c>
      <c r="J5" s="33" t="s">
        <v>247</v>
      </c>
      <c r="K5" s="33"/>
      <c r="L5" s="33" t="s">
        <v>260</v>
      </c>
      <c r="M5" s="34" t="s">
        <v>261</v>
      </c>
      <c r="O5" s="25" t="s">
        <v>17</v>
      </c>
      <c r="P5" s="26" t="s">
        <v>18</v>
      </c>
      <c r="Q5" s="27"/>
      <c r="T5" s="25" t="s">
        <v>290</v>
      </c>
      <c r="U5" s="28" t="s">
        <v>189</v>
      </c>
      <c r="V5" s="29" t="s">
        <v>187</v>
      </c>
      <c r="X5" s="25" t="s">
        <v>308</v>
      </c>
      <c r="Y5" s="28" t="s">
        <v>186</v>
      </c>
      <c r="Z5" s="29" t="s">
        <v>160</v>
      </c>
      <c r="AA5" s="25" t="s">
        <v>341</v>
      </c>
      <c r="AB5" s="28" t="s">
        <v>193</v>
      </c>
      <c r="AC5" s="29" t="s">
        <v>107</v>
      </c>
    </row>
    <row r="6" spans="1:29" ht="12" thickTop="1">
      <c r="A6" s="35" t="s">
        <v>232</v>
      </c>
      <c r="B6" s="36"/>
      <c r="C6" s="37" t="s">
        <v>160</v>
      </c>
      <c r="D6" s="37" t="s">
        <v>187</v>
      </c>
      <c r="E6" s="37" t="s">
        <v>208</v>
      </c>
      <c r="F6" s="37" t="s">
        <v>187</v>
      </c>
      <c r="G6" s="37" t="s">
        <v>160</v>
      </c>
      <c r="H6" s="37" t="s">
        <v>160</v>
      </c>
      <c r="I6" s="37" t="s">
        <v>175</v>
      </c>
      <c r="J6" s="37" t="s">
        <v>160</v>
      </c>
      <c r="K6" s="37" t="s">
        <v>160</v>
      </c>
      <c r="L6" s="37" t="s">
        <v>182</v>
      </c>
      <c r="M6" s="38" t="s">
        <v>160</v>
      </c>
      <c r="O6" s="25"/>
      <c r="P6" s="26" t="s">
        <v>266</v>
      </c>
      <c r="Q6" s="27"/>
      <c r="T6" s="25" t="s">
        <v>291</v>
      </c>
      <c r="U6" s="28" t="s">
        <v>174</v>
      </c>
      <c r="V6" s="29" t="s">
        <v>191</v>
      </c>
      <c r="X6" s="25" t="s">
        <v>309</v>
      </c>
      <c r="Y6" s="28" t="s">
        <v>92</v>
      </c>
      <c r="Z6" s="29" t="s">
        <v>187</v>
      </c>
      <c r="AA6" s="25" t="s">
        <v>342</v>
      </c>
      <c r="AB6" s="28" t="s">
        <v>160</v>
      </c>
      <c r="AC6" s="29" t="s">
        <v>191</v>
      </c>
    </row>
    <row r="7" spans="1:29" ht="12" thickBot="1">
      <c r="A7" s="39" t="s">
        <v>233</v>
      </c>
      <c r="B7" s="40" t="s">
        <v>174</v>
      </c>
      <c r="C7" s="41"/>
      <c r="D7" s="28" t="s">
        <v>160</v>
      </c>
      <c r="E7" s="28" t="s">
        <v>40</v>
      </c>
      <c r="F7" s="28" t="s">
        <v>160</v>
      </c>
      <c r="G7" s="28" t="s">
        <v>178</v>
      </c>
      <c r="H7" s="28" t="s">
        <v>178</v>
      </c>
      <c r="I7" s="28" t="s">
        <v>187</v>
      </c>
      <c r="J7" s="28" t="s">
        <v>107</v>
      </c>
      <c r="K7" s="28" t="s">
        <v>160</v>
      </c>
      <c r="L7" s="28" t="s">
        <v>54</v>
      </c>
      <c r="M7" s="29" t="s">
        <v>208</v>
      </c>
      <c r="O7" s="25"/>
      <c r="P7" s="26" t="s">
        <v>19</v>
      </c>
      <c r="Q7" s="27"/>
      <c r="T7" s="42" t="s">
        <v>292</v>
      </c>
      <c r="U7" s="43" t="s">
        <v>204</v>
      </c>
      <c r="V7" s="44" t="s">
        <v>160</v>
      </c>
      <c r="X7" s="42" t="s">
        <v>310</v>
      </c>
      <c r="Y7" s="43" t="s">
        <v>216</v>
      </c>
      <c r="Z7" s="44" t="s">
        <v>160</v>
      </c>
      <c r="AA7" s="42" t="s">
        <v>343</v>
      </c>
      <c r="AB7" s="43" t="s">
        <v>196</v>
      </c>
      <c r="AC7" s="44" t="s">
        <v>107</v>
      </c>
    </row>
    <row r="8" spans="1:29" ht="12.75" thickBot="1" thickTop="1">
      <c r="A8" s="39" t="s">
        <v>234</v>
      </c>
      <c r="B8" s="40" t="s">
        <v>178</v>
      </c>
      <c r="C8" s="28" t="s">
        <v>68</v>
      </c>
      <c r="D8" s="41"/>
      <c r="E8" s="28" t="s">
        <v>175</v>
      </c>
      <c r="F8" s="28" t="s">
        <v>187</v>
      </c>
      <c r="G8" s="28" t="s">
        <v>203</v>
      </c>
      <c r="H8" s="28" t="s">
        <v>160</v>
      </c>
      <c r="I8" s="28" t="s">
        <v>92</v>
      </c>
      <c r="J8" s="28" t="s">
        <v>187</v>
      </c>
      <c r="K8" s="28" t="s">
        <v>160</v>
      </c>
      <c r="L8" s="28" t="s">
        <v>208</v>
      </c>
      <c r="M8" s="29" t="s">
        <v>160</v>
      </c>
      <c r="N8" s="45"/>
      <c r="O8" s="25"/>
      <c r="P8" s="26" t="s">
        <v>20</v>
      </c>
      <c r="Q8" s="27"/>
      <c r="T8" s="6"/>
      <c r="U8" s="7" t="s">
        <v>295</v>
      </c>
      <c r="V8" s="8" t="s">
        <v>296</v>
      </c>
      <c r="X8" s="6"/>
      <c r="Y8" s="7" t="s">
        <v>311</v>
      </c>
      <c r="Z8" s="8" t="s">
        <v>312</v>
      </c>
      <c r="AA8" s="6"/>
      <c r="AB8" s="7" t="s">
        <v>344</v>
      </c>
      <c r="AC8" s="8" t="s">
        <v>345</v>
      </c>
    </row>
    <row r="9" spans="1:29" ht="12" thickTop="1">
      <c r="A9" s="39" t="s">
        <v>235</v>
      </c>
      <c r="B9" s="40" t="s">
        <v>182</v>
      </c>
      <c r="C9" s="28" t="s">
        <v>92</v>
      </c>
      <c r="D9" s="28" t="s">
        <v>175</v>
      </c>
      <c r="E9" s="41"/>
      <c r="F9" s="28" t="s">
        <v>54</v>
      </c>
      <c r="G9" s="28" t="s">
        <v>68</v>
      </c>
      <c r="H9" s="28" t="s">
        <v>160</v>
      </c>
      <c r="I9" s="28" t="s">
        <v>262</v>
      </c>
      <c r="J9" s="28" t="s">
        <v>160</v>
      </c>
      <c r="K9" s="28" t="s">
        <v>174</v>
      </c>
      <c r="L9" s="28" t="s">
        <v>178</v>
      </c>
      <c r="M9" s="29" t="s">
        <v>107</v>
      </c>
      <c r="N9" s="45"/>
      <c r="O9" s="25"/>
      <c r="P9" s="26" t="s">
        <v>21</v>
      </c>
      <c r="Q9" s="27"/>
      <c r="T9" s="13" t="s">
        <v>297</v>
      </c>
      <c r="U9" s="16" t="s">
        <v>54</v>
      </c>
      <c r="V9" s="17" t="s">
        <v>160</v>
      </c>
      <c r="X9" s="13" t="s">
        <v>313</v>
      </c>
      <c r="Y9" s="16" t="s">
        <v>175</v>
      </c>
      <c r="Z9" s="17" t="s">
        <v>160</v>
      </c>
      <c r="AA9" s="13" t="s">
        <v>346</v>
      </c>
      <c r="AB9" s="16" t="s">
        <v>178</v>
      </c>
      <c r="AC9" s="17" t="s">
        <v>187</v>
      </c>
    </row>
    <row r="10" spans="1:29" ht="11.25">
      <c r="A10" s="39" t="s">
        <v>236</v>
      </c>
      <c r="B10" s="40" t="s">
        <v>174</v>
      </c>
      <c r="C10" s="28" t="s">
        <v>54</v>
      </c>
      <c r="D10" s="28" t="s">
        <v>160</v>
      </c>
      <c r="E10" s="28" t="s">
        <v>213</v>
      </c>
      <c r="F10" s="41"/>
      <c r="G10" s="28" t="s">
        <v>178</v>
      </c>
      <c r="H10" s="28" t="s">
        <v>182</v>
      </c>
      <c r="I10" s="28" t="s">
        <v>40</v>
      </c>
      <c r="J10" s="28" t="s">
        <v>160</v>
      </c>
      <c r="K10" s="28" t="s">
        <v>200</v>
      </c>
      <c r="L10" s="28" t="s">
        <v>263</v>
      </c>
      <c r="M10" s="29" t="s">
        <v>178</v>
      </c>
      <c r="N10" s="106"/>
      <c r="O10" s="25"/>
      <c r="P10" s="26" t="s">
        <v>22</v>
      </c>
      <c r="Q10" s="27"/>
      <c r="T10" s="25" t="s">
        <v>298</v>
      </c>
      <c r="U10" s="28" t="s">
        <v>160</v>
      </c>
      <c r="V10" s="29" t="s">
        <v>182</v>
      </c>
      <c r="X10" s="25" t="s">
        <v>314</v>
      </c>
      <c r="Y10" s="28" t="s">
        <v>178</v>
      </c>
      <c r="Z10" s="29" t="s">
        <v>160</v>
      </c>
      <c r="AA10" s="25" t="s">
        <v>347</v>
      </c>
      <c r="AB10" s="28" t="s">
        <v>189</v>
      </c>
      <c r="AC10" s="29" t="s">
        <v>178</v>
      </c>
    </row>
    <row r="11" spans="1:29" ht="11.25">
      <c r="A11" s="39" t="s">
        <v>237</v>
      </c>
      <c r="B11" s="40" t="s">
        <v>178</v>
      </c>
      <c r="C11" s="28" t="s">
        <v>203</v>
      </c>
      <c r="D11" s="28" t="s">
        <v>107</v>
      </c>
      <c r="E11" s="28" t="s">
        <v>107</v>
      </c>
      <c r="F11" s="28" t="s">
        <v>160</v>
      </c>
      <c r="G11" s="41"/>
      <c r="H11" s="28" t="s">
        <v>107</v>
      </c>
      <c r="I11" s="28" t="s">
        <v>175</v>
      </c>
      <c r="J11" s="28" t="s">
        <v>192</v>
      </c>
      <c r="K11" s="28" t="s">
        <v>160</v>
      </c>
      <c r="L11" s="28" t="s">
        <v>54</v>
      </c>
      <c r="M11" s="29" t="s">
        <v>182</v>
      </c>
      <c r="N11" s="45"/>
      <c r="O11" s="25"/>
      <c r="P11" s="26" t="s">
        <v>23</v>
      </c>
      <c r="Q11" s="27"/>
      <c r="T11" s="25" t="s">
        <v>299</v>
      </c>
      <c r="U11" s="28" t="s">
        <v>186</v>
      </c>
      <c r="V11" s="29" t="s">
        <v>160</v>
      </c>
      <c r="X11" s="25" t="s">
        <v>315</v>
      </c>
      <c r="Y11" s="28" t="s">
        <v>160</v>
      </c>
      <c r="Z11" s="29" t="s">
        <v>54</v>
      </c>
      <c r="AA11" s="25" t="s">
        <v>348</v>
      </c>
      <c r="AB11" s="28" t="s">
        <v>160</v>
      </c>
      <c r="AC11" s="29" t="s">
        <v>187</v>
      </c>
    </row>
    <row r="12" spans="1:31" ht="11.25">
      <c r="A12" s="39" t="s">
        <v>238</v>
      </c>
      <c r="B12" s="40" t="s">
        <v>174</v>
      </c>
      <c r="C12" s="28" t="s">
        <v>54</v>
      </c>
      <c r="D12" s="28" t="s">
        <v>68</v>
      </c>
      <c r="E12" s="28" t="s">
        <v>173</v>
      </c>
      <c r="F12" s="28" t="s">
        <v>160</v>
      </c>
      <c r="G12" s="28" t="s">
        <v>204</v>
      </c>
      <c r="H12" s="41"/>
      <c r="I12" s="28" t="s">
        <v>182</v>
      </c>
      <c r="J12" s="28" t="s">
        <v>187</v>
      </c>
      <c r="K12" s="28" t="s">
        <v>193</v>
      </c>
      <c r="L12" s="28" t="s">
        <v>187</v>
      </c>
      <c r="M12" s="29" t="s">
        <v>160</v>
      </c>
      <c r="N12" s="45"/>
      <c r="O12" s="25"/>
      <c r="P12" s="26" t="s">
        <v>24</v>
      </c>
      <c r="Q12" s="27"/>
      <c r="T12" s="25" t="s">
        <v>300</v>
      </c>
      <c r="U12" s="28" t="s">
        <v>187</v>
      </c>
      <c r="V12" s="29" t="s">
        <v>191</v>
      </c>
      <c r="X12" s="25" t="s">
        <v>316</v>
      </c>
      <c r="Y12" s="28" t="s">
        <v>196</v>
      </c>
      <c r="Z12" s="29" t="s">
        <v>208</v>
      </c>
      <c r="AA12" s="25" t="s">
        <v>349</v>
      </c>
      <c r="AB12" s="28" t="s">
        <v>174</v>
      </c>
      <c r="AC12" s="29" t="s">
        <v>208</v>
      </c>
      <c r="AE12" s="30"/>
    </row>
    <row r="13" spans="1:29" ht="11.25">
      <c r="A13" s="39" t="s">
        <v>239</v>
      </c>
      <c r="B13" s="40" t="s">
        <v>92</v>
      </c>
      <c r="C13" s="28" t="s">
        <v>188</v>
      </c>
      <c r="D13" s="28" t="s">
        <v>191</v>
      </c>
      <c r="E13" s="28" t="s">
        <v>160</v>
      </c>
      <c r="F13" s="28" t="s">
        <v>182</v>
      </c>
      <c r="G13" s="28" t="s">
        <v>179</v>
      </c>
      <c r="H13" s="28" t="s">
        <v>175</v>
      </c>
      <c r="I13" s="41"/>
      <c r="J13" s="28" t="s">
        <v>160</v>
      </c>
      <c r="K13" s="28" t="s">
        <v>204</v>
      </c>
      <c r="L13" s="28" t="s">
        <v>191</v>
      </c>
      <c r="M13" s="29" t="s">
        <v>92</v>
      </c>
      <c r="N13" s="45"/>
      <c r="O13" s="25"/>
      <c r="P13" s="26" t="s">
        <v>25</v>
      </c>
      <c r="Q13" s="27"/>
      <c r="T13" s="25" t="s">
        <v>301</v>
      </c>
      <c r="U13" s="28" t="s">
        <v>208</v>
      </c>
      <c r="V13" s="29" t="s">
        <v>160</v>
      </c>
      <c r="X13" s="25" t="s">
        <v>317</v>
      </c>
      <c r="Y13" s="28" t="s">
        <v>175</v>
      </c>
      <c r="Z13" s="29" t="s">
        <v>160</v>
      </c>
      <c r="AA13" s="25" t="s">
        <v>350</v>
      </c>
      <c r="AB13" s="28" t="s">
        <v>92</v>
      </c>
      <c r="AC13" s="29" t="s">
        <v>107</v>
      </c>
    </row>
    <row r="14" spans="1:29" ht="12" thickBot="1">
      <c r="A14" s="39" t="s">
        <v>4</v>
      </c>
      <c r="B14" s="40" t="s">
        <v>107</v>
      </c>
      <c r="C14" s="28" t="s">
        <v>175</v>
      </c>
      <c r="D14" s="28" t="s">
        <v>208</v>
      </c>
      <c r="E14" s="28" t="s">
        <v>107</v>
      </c>
      <c r="F14" s="28" t="s">
        <v>191</v>
      </c>
      <c r="G14" s="28" t="s">
        <v>160</v>
      </c>
      <c r="H14" s="28" t="s">
        <v>204</v>
      </c>
      <c r="I14" s="28" t="s">
        <v>107</v>
      </c>
      <c r="J14" s="41"/>
      <c r="K14" s="28" t="s">
        <v>92</v>
      </c>
      <c r="L14" s="28" t="s">
        <v>175</v>
      </c>
      <c r="M14" s="29" t="s">
        <v>208</v>
      </c>
      <c r="N14" s="45"/>
      <c r="O14" s="25"/>
      <c r="P14" s="26" t="s">
        <v>26</v>
      </c>
      <c r="Q14" s="27"/>
      <c r="T14" s="46" t="s">
        <v>302</v>
      </c>
      <c r="U14" s="47" t="s">
        <v>160</v>
      </c>
      <c r="V14" s="48" t="s">
        <v>107</v>
      </c>
      <c r="X14" s="42" t="s">
        <v>318</v>
      </c>
      <c r="Y14" s="43" t="s">
        <v>186</v>
      </c>
      <c r="Z14" s="44" t="s">
        <v>107</v>
      </c>
      <c r="AA14" s="42" t="s">
        <v>351</v>
      </c>
      <c r="AB14" s="43" t="s">
        <v>173</v>
      </c>
      <c r="AC14" s="44" t="s">
        <v>182</v>
      </c>
    </row>
    <row r="15" spans="1:29" ht="12.75" thickBot="1" thickTop="1">
      <c r="A15" s="39" t="s">
        <v>240</v>
      </c>
      <c r="B15" s="40" t="s">
        <v>107</v>
      </c>
      <c r="C15" s="28" t="s">
        <v>187</v>
      </c>
      <c r="D15" s="28" t="s">
        <v>203</v>
      </c>
      <c r="E15" s="28" t="s">
        <v>160</v>
      </c>
      <c r="F15" s="28" t="s">
        <v>178</v>
      </c>
      <c r="G15" s="28" t="s">
        <v>208</v>
      </c>
      <c r="H15" s="28" t="s">
        <v>107</v>
      </c>
      <c r="I15" s="28" t="s">
        <v>187</v>
      </c>
      <c r="J15" s="28" t="s">
        <v>160</v>
      </c>
      <c r="K15" s="41"/>
      <c r="L15" s="28" t="s">
        <v>160</v>
      </c>
      <c r="M15" s="29" t="s">
        <v>178</v>
      </c>
      <c r="N15" s="45"/>
      <c r="O15" s="25"/>
      <c r="P15" s="26" t="s">
        <v>27</v>
      </c>
      <c r="Q15" s="27"/>
      <c r="U15" s="49"/>
      <c r="V15" s="49"/>
      <c r="X15" s="6"/>
      <c r="Y15" s="7" t="s">
        <v>319</v>
      </c>
      <c r="Z15" s="8" t="s">
        <v>320</v>
      </c>
      <c r="AA15" s="6"/>
      <c r="AB15" s="7" t="s">
        <v>352</v>
      </c>
      <c r="AC15" s="8" t="s">
        <v>353</v>
      </c>
    </row>
    <row r="16" spans="1:29" ht="12" thickTop="1">
      <c r="A16" s="39" t="s">
        <v>241</v>
      </c>
      <c r="B16" s="40" t="s">
        <v>204</v>
      </c>
      <c r="C16" s="28" t="s">
        <v>160</v>
      </c>
      <c r="D16" s="28" t="s">
        <v>203</v>
      </c>
      <c r="E16" s="28" t="s">
        <v>188</v>
      </c>
      <c r="F16" s="28" t="s">
        <v>160</v>
      </c>
      <c r="G16" s="28" t="s">
        <v>191</v>
      </c>
      <c r="H16" s="28" t="s">
        <v>174</v>
      </c>
      <c r="I16" s="28" t="s">
        <v>182</v>
      </c>
      <c r="J16" s="28" t="s">
        <v>174</v>
      </c>
      <c r="K16" s="28" t="s">
        <v>208</v>
      </c>
      <c r="L16" s="41"/>
      <c r="M16" s="29" t="s">
        <v>204</v>
      </c>
      <c r="N16" s="45"/>
      <c r="O16" s="25"/>
      <c r="P16" s="26" t="s">
        <v>267</v>
      </c>
      <c r="Q16" s="27"/>
      <c r="U16" s="49"/>
      <c r="V16" s="49"/>
      <c r="X16" s="13" t="s">
        <v>321</v>
      </c>
      <c r="Y16" s="16" t="s">
        <v>160</v>
      </c>
      <c r="Z16" s="17" t="s">
        <v>107</v>
      </c>
      <c r="AA16" s="13" t="s">
        <v>354</v>
      </c>
      <c r="AB16" s="16" t="s">
        <v>182</v>
      </c>
      <c r="AC16" s="17" t="s">
        <v>174</v>
      </c>
    </row>
    <row r="17" spans="1:29" ht="12" thickBot="1">
      <c r="A17" s="50" t="s">
        <v>242</v>
      </c>
      <c r="B17" s="51" t="s">
        <v>54</v>
      </c>
      <c r="C17" s="47" t="s">
        <v>187</v>
      </c>
      <c r="D17" s="47" t="s">
        <v>68</v>
      </c>
      <c r="E17" s="47" t="s">
        <v>107</v>
      </c>
      <c r="F17" s="47" t="s">
        <v>204</v>
      </c>
      <c r="G17" s="47" t="s">
        <v>182</v>
      </c>
      <c r="H17" s="47" t="s">
        <v>178</v>
      </c>
      <c r="I17" s="47" t="s">
        <v>92</v>
      </c>
      <c r="J17" s="47" t="s">
        <v>54</v>
      </c>
      <c r="K17" s="47" t="s">
        <v>40</v>
      </c>
      <c r="L17" s="47" t="s">
        <v>160</v>
      </c>
      <c r="M17" s="52"/>
      <c r="N17" s="45"/>
      <c r="O17" s="46"/>
      <c r="P17" s="53" t="s">
        <v>28</v>
      </c>
      <c r="Q17" s="54"/>
      <c r="U17" s="49"/>
      <c r="V17" s="49"/>
      <c r="X17" s="25" t="s">
        <v>322</v>
      </c>
      <c r="Y17" s="28" t="s">
        <v>175</v>
      </c>
      <c r="Z17" s="29" t="s">
        <v>107</v>
      </c>
      <c r="AA17" s="25" t="s">
        <v>355</v>
      </c>
      <c r="AB17" s="28" t="s">
        <v>160</v>
      </c>
      <c r="AC17" s="29" t="s">
        <v>208</v>
      </c>
    </row>
    <row r="18" spans="14:29" ht="12.75" thickBot="1" thickTop="1">
      <c r="N18" s="45"/>
      <c r="X18" s="25" t="s">
        <v>323</v>
      </c>
      <c r="Y18" s="28" t="s">
        <v>174</v>
      </c>
      <c r="Z18" s="29" t="s">
        <v>178</v>
      </c>
      <c r="AA18" s="25" t="s">
        <v>356</v>
      </c>
      <c r="AB18" s="28" t="s">
        <v>107</v>
      </c>
      <c r="AC18" s="29" t="s">
        <v>107</v>
      </c>
    </row>
    <row r="19" spans="1:29" ht="12.75" thickBot="1" thickTop="1">
      <c r="A19" s="55" t="s">
        <v>268</v>
      </c>
      <c r="B19" s="56" t="s">
        <v>269</v>
      </c>
      <c r="C19" s="3" t="s">
        <v>270</v>
      </c>
      <c r="D19" s="3" t="s">
        <v>271</v>
      </c>
      <c r="E19" s="3" t="s">
        <v>272</v>
      </c>
      <c r="F19" s="3"/>
      <c r="G19" s="57" t="s">
        <v>273</v>
      </c>
      <c r="H19" s="3"/>
      <c r="I19" s="3" t="s">
        <v>274</v>
      </c>
      <c r="J19" s="4" t="s">
        <v>275</v>
      </c>
      <c r="N19" s="58" t="s">
        <v>277</v>
      </c>
      <c r="O19" s="59"/>
      <c r="P19" s="60"/>
      <c r="Q19" s="2" t="s">
        <v>282</v>
      </c>
      <c r="R19" s="3"/>
      <c r="S19" s="4"/>
      <c r="T19" s="2" t="s">
        <v>284</v>
      </c>
      <c r="U19" s="3"/>
      <c r="V19" s="4"/>
      <c r="X19" s="25" t="s">
        <v>324</v>
      </c>
      <c r="Y19" s="28" t="s">
        <v>209</v>
      </c>
      <c r="Z19" s="29" t="s">
        <v>160</v>
      </c>
      <c r="AA19" s="25" t="s">
        <v>357</v>
      </c>
      <c r="AB19" s="28" t="s">
        <v>187</v>
      </c>
      <c r="AC19" s="29" t="s">
        <v>182</v>
      </c>
    </row>
    <row r="20" spans="1:29" ht="12" thickTop="1">
      <c r="A20" s="61" t="s">
        <v>239</v>
      </c>
      <c r="B20" s="62">
        <v>22</v>
      </c>
      <c r="C20" s="63">
        <v>14</v>
      </c>
      <c r="D20" s="63">
        <v>2</v>
      </c>
      <c r="E20" s="63">
        <v>6</v>
      </c>
      <c r="F20" s="63"/>
      <c r="G20" s="64">
        <v>30</v>
      </c>
      <c r="H20" s="63"/>
      <c r="I20" s="63">
        <v>44</v>
      </c>
      <c r="J20" s="65">
        <v>20</v>
      </c>
      <c r="K20" s="1" t="s">
        <v>438</v>
      </c>
      <c r="N20" s="105" t="s">
        <v>239</v>
      </c>
      <c r="O20" s="91">
        <v>8</v>
      </c>
      <c r="P20" s="93">
        <v>12</v>
      </c>
      <c r="Q20" s="13" t="s">
        <v>239</v>
      </c>
      <c r="R20" s="63">
        <v>7</v>
      </c>
      <c r="S20" s="65">
        <v>11</v>
      </c>
      <c r="T20" s="113" t="s">
        <v>283</v>
      </c>
      <c r="U20" s="114">
        <v>7</v>
      </c>
      <c r="V20" s="115">
        <v>11</v>
      </c>
      <c r="X20" s="25" t="s">
        <v>325</v>
      </c>
      <c r="Y20" s="28" t="s">
        <v>160</v>
      </c>
      <c r="Z20" s="29" t="s">
        <v>203</v>
      </c>
      <c r="AA20" s="25" t="s">
        <v>358</v>
      </c>
      <c r="AB20" s="28" t="s">
        <v>107</v>
      </c>
      <c r="AC20" s="29" t="s">
        <v>182</v>
      </c>
    </row>
    <row r="21" spans="1:31" ht="12" thickBot="1">
      <c r="A21" s="39" t="s">
        <v>240</v>
      </c>
      <c r="B21" s="66">
        <v>22</v>
      </c>
      <c r="C21" s="67">
        <v>7</v>
      </c>
      <c r="D21" s="67">
        <v>12</v>
      </c>
      <c r="E21" s="67">
        <v>3</v>
      </c>
      <c r="F21" s="67"/>
      <c r="G21" s="68">
        <v>26</v>
      </c>
      <c r="H21" s="67"/>
      <c r="I21" s="67">
        <v>34</v>
      </c>
      <c r="J21" s="69">
        <v>27</v>
      </c>
      <c r="K21" s="1" t="s">
        <v>435</v>
      </c>
      <c r="N21" s="25" t="s">
        <v>238</v>
      </c>
      <c r="O21" s="67">
        <v>8</v>
      </c>
      <c r="P21" s="69">
        <v>10</v>
      </c>
      <c r="Q21" s="110" t="s">
        <v>279</v>
      </c>
      <c r="R21" s="111">
        <v>7</v>
      </c>
      <c r="S21" s="112">
        <v>8</v>
      </c>
      <c r="T21" s="25" t="s">
        <v>240</v>
      </c>
      <c r="U21" s="67">
        <v>7</v>
      </c>
      <c r="V21" s="69">
        <v>10</v>
      </c>
      <c r="X21" s="42" t="s">
        <v>326</v>
      </c>
      <c r="Y21" s="43" t="s">
        <v>327</v>
      </c>
      <c r="Z21" s="44" t="s">
        <v>175</v>
      </c>
      <c r="AA21" s="42" t="s">
        <v>359</v>
      </c>
      <c r="AB21" s="43" t="s">
        <v>107</v>
      </c>
      <c r="AC21" s="44" t="s">
        <v>175</v>
      </c>
      <c r="AE21" s="30"/>
    </row>
    <row r="22" spans="1:29" ht="12.75" thickBot="1" thickTop="1">
      <c r="A22" s="39" t="s">
        <v>241</v>
      </c>
      <c r="B22" s="66">
        <v>22</v>
      </c>
      <c r="C22" s="67">
        <v>9</v>
      </c>
      <c r="D22" s="67">
        <v>7</v>
      </c>
      <c r="E22" s="67">
        <v>6</v>
      </c>
      <c r="F22" s="67"/>
      <c r="G22" s="68">
        <v>25</v>
      </c>
      <c r="H22" s="67"/>
      <c r="I22" s="67">
        <v>35</v>
      </c>
      <c r="J22" s="69">
        <v>29</v>
      </c>
      <c r="K22" s="1" t="s">
        <v>434</v>
      </c>
      <c r="N22" s="25" t="s">
        <v>278</v>
      </c>
      <c r="O22" s="67">
        <v>8</v>
      </c>
      <c r="P22" s="69">
        <v>10</v>
      </c>
      <c r="Q22" s="25" t="s">
        <v>238</v>
      </c>
      <c r="R22" s="67">
        <v>7</v>
      </c>
      <c r="S22" s="69">
        <v>8</v>
      </c>
      <c r="T22" s="25" t="s">
        <v>280</v>
      </c>
      <c r="U22" s="67">
        <v>7</v>
      </c>
      <c r="V22" s="69">
        <v>9</v>
      </c>
      <c r="X22" s="6"/>
      <c r="Y22" s="7" t="s">
        <v>328</v>
      </c>
      <c r="Z22" s="8" t="s">
        <v>329</v>
      </c>
      <c r="AA22" s="6"/>
      <c r="AB22" s="7" t="s">
        <v>360</v>
      </c>
      <c r="AC22" s="8" t="s">
        <v>361</v>
      </c>
    </row>
    <row r="23" spans="1:29" ht="12" thickTop="1">
      <c r="A23" s="39" t="s">
        <v>4</v>
      </c>
      <c r="B23" s="66">
        <v>22</v>
      </c>
      <c r="C23" s="67">
        <v>8</v>
      </c>
      <c r="D23" s="67">
        <v>8</v>
      </c>
      <c r="E23" s="67">
        <v>6</v>
      </c>
      <c r="F23" s="67"/>
      <c r="G23" s="68">
        <v>24</v>
      </c>
      <c r="H23" s="67"/>
      <c r="I23" s="67">
        <v>26</v>
      </c>
      <c r="J23" s="69">
        <v>25</v>
      </c>
      <c r="N23" s="107" t="s">
        <v>240</v>
      </c>
      <c r="O23" s="108">
        <v>8</v>
      </c>
      <c r="P23" s="109">
        <v>9</v>
      </c>
      <c r="Q23" s="25" t="s">
        <v>278</v>
      </c>
      <c r="R23" s="67">
        <v>7</v>
      </c>
      <c r="S23" s="69">
        <v>8</v>
      </c>
      <c r="T23" s="25" t="s">
        <v>279</v>
      </c>
      <c r="U23" s="67">
        <v>7</v>
      </c>
      <c r="V23" s="69">
        <v>9</v>
      </c>
      <c r="X23" s="13" t="s">
        <v>330</v>
      </c>
      <c r="Y23" s="16" t="s">
        <v>178</v>
      </c>
      <c r="Z23" s="17" t="s">
        <v>160</v>
      </c>
      <c r="AA23" s="13" t="s">
        <v>362</v>
      </c>
      <c r="AB23" s="16" t="s">
        <v>187</v>
      </c>
      <c r="AC23" s="17" t="s">
        <v>208</v>
      </c>
    </row>
    <row r="24" spans="1:29" ht="11.25">
      <c r="A24" s="39" t="s">
        <v>242</v>
      </c>
      <c r="B24" s="66">
        <v>22</v>
      </c>
      <c r="C24" s="67">
        <v>7</v>
      </c>
      <c r="D24" s="67">
        <v>9</v>
      </c>
      <c r="E24" s="67">
        <v>6</v>
      </c>
      <c r="F24" s="67"/>
      <c r="G24" s="68">
        <v>23</v>
      </c>
      <c r="H24" s="67"/>
      <c r="I24" s="67">
        <v>29</v>
      </c>
      <c r="J24" s="69">
        <v>28</v>
      </c>
      <c r="N24" s="25" t="s">
        <v>279</v>
      </c>
      <c r="O24" s="67">
        <v>8</v>
      </c>
      <c r="P24" s="69">
        <v>8</v>
      </c>
      <c r="Q24" s="25" t="s">
        <v>236</v>
      </c>
      <c r="R24" s="67">
        <v>7</v>
      </c>
      <c r="S24" s="69">
        <v>7</v>
      </c>
      <c r="T24" s="25" t="s">
        <v>281</v>
      </c>
      <c r="U24" s="67">
        <v>7</v>
      </c>
      <c r="V24" s="69">
        <v>8</v>
      </c>
      <c r="X24" s="25" t="s">
        <v>331</v>
      </c>
      <c r="Y24" s="28" t="s">
        <v>208</v>
      </c>
      <c r="Z24" s="29" t="s">
        <v>187</v>
      </c>
      <c r="AA24" s="25" t="s">
        <v>363</v>
      </c>
      <c r="AB24" s="28" t="s">
        <v>160</v>
      </c>
      <c r="AC24" s="29" t="s">
        <v>54</v>
      </c>
    </row>
    <row r="25" spans="1:29" ht="11.25">
      <c r="A25" s="39" t="s">
        <v>238</v>
      </c>
      <c r="B25" s="66">
        <v>22</v>
      </c>
      <c r="C25" s="67">
        <v>7</v>
      </c>
      <c r="D25" s="67">
        <v>8</v>
      </c>
      <c r="E25" s="67">
        <v>7</v>
      </c>
      <c r="F25" s="67"/>
      <c r="G25" s="68">
        <v>22</v>
      </c>
      <c r="H25" s="67"/>
      <c r="I25" s="67">
        <v>34</v>
      </c>
      <c r="J25" s="69">
        <v>32</v>
      </c>
      <c r="N25" s="25" t="s">
        <v>236</v>
      </c>
      <c r="O25" s="67">
        <v>8</v>
      </c>
      <c r="P25" s="69">
        <v>8</v>
      </c>
      <c r="Q25" s="25" t="s">
        <v>240</v>
      </c>
      <c r="R25" s="67">
        <v>7</v>
      </c>
      <c r="S25" s="69">
        <v>7</v>
      </c>
      <c r="T25" s="25" t="s">
        <v>239</v>
      </c>
      <c r="U25" s="67">
        <v>7</v>
      </c>
      <c r="V25" s="69">
        <v>7</v>
      </c>
      <c r="X25" s="25" t="s">
        <v>332</v>
      </c>
      <c r="Y25" s="28" t="s">
        <v>54</v>
      </c>
      <c r="Z25" s="29" t="s">
        <v>187</v>
      </c>
      <c r="AA25" s="25" t="s">
        <v>364</v>
      </c>
      <c r="AB25" s="28" t="s">
        <v>178</v>
      </c>
      <c r="AC25" s="29" t="s">
        <v>40</v>
      </c>
    </row>
    <row r="26" spans="1:29" ht="11.25">
      <c r="A26" s="39" t="s">
        <v>237</v>
      </c>
      <c r="B26" s="66">
        <v>22</v>
      </c>
      <c r="C26" s="67">
        <v>7</v>
      </c>
      <c r="D26" s="67">
        <v>8</v>
      </c>
      <c r="E26" s="67">
        <v>7</v>
      </c>
      <c r="F26" s="67"/>
      <c r="G26" s="68">
        <v>22</v>
      </c>
      <c r="H26" s="67"/>
      <c r="I26" s="67">
        <v>30</v>
      </c>
      <c r="J26" s="69">
        <v>40</v>
      </c>
      <c r="N26" s="25" t="s">
        <v>280</v>
      </c>
      <c r="O26" s="67">
        <v>8</v>
      </c>
      <c r="P26" s="69">
        <v>8</v>
      </c>
      <c r="Q26" s="25" t="s">
        <v>281</v>
      </c>
      <c r="R26" s="67">
        <v>7</v>
      </c>
      <c r="S26" s="69">
        <v>7</v>
      </c>
      <c r="T26" s="70" t="s">
        <v>232</v>
      </c>
      <c r="U26" s="71">
        <v>7</v>
      </c>
      <c r="V26" s="72">
        <v>7</v>
      </c>
      <c r="X26" s="25" t="s">
        <v>333</v>
      </c>
      <c r="Y26" s="28" t="s">
        <v>178</v>
      </c>
      <c r="Z26" s="29" t="s">
        <v>200</v>
      </c>
      <c r="AA26" s="25" t="s">
        <v>365</v>
      </c>
      <c r="AB26" s="28" t="s">
        <v>92</v>
      </c>
      <c r="AC26" s="29" t="s">
        <v>187</v>
      </c>
    </row>
    <row r="27" spans="1:29" ht="11.25">
      <c r="A27" s="39" t="s">
        <v>233</v>
      </c>
      <c r="B27" s="66">
        <v>22</v>
      </c>
      <c r="C27" s="67">
        <v>6</v>
      </c>
      <c r="D27" s="67">
        <v>8</v>
      </c>
      <c r="E27" s="67">
        <v>8</v>
      </c>
      <c r="F27" s="67"/>
      <c r="G27" s="68">
        <v>20</v>
      </c>
      <c r="H27" s="67"/>
      <c r="I27" s="67">
        <v>31</v>
      </c>
      <c r="J27" s="69">
        <v>39</v>
      </c>
      <c r="K27" s="1" t="s">
        <v>436</v>
      </c>
      <c r="N27" s="25" t="s">
        <v>234</v>
      </c>
      <c r="O27" s="67">
        <v>8</v>
      </c>
      <c r="P27" s="69">
        <v>7</v>
      </c>
      <c r="Q27" s="25" t="s">
        <v>280</v>
      </c>
      <c r="R27" s="67">
        <v>7</v>
      </c>
      <c r="S27" s="69">
        <v>7</v>
      </c>
      <c r="T27" s="25" t="s">
        <v>235</v>
      </c>
      <c r="U27" s="67">
        <v>7</v>
      </c>
      <c r="V27" s="69">
        <v>6</v>
      </c>
      <c r="X27" s="25" t="s">
        <v>334</v>
      </c>
      <c r="Y27" s="28" t="s">
        <v>208</v>
      </c>
      <c r="Z27" s="29" t="s">
        <v>187</v>
      </c>
      <c r="AA27" s="25" t="s">
        <v>366</v>
      </c>
      <c r="AB27" s="28" t="s">
        <v>160</v>
      </c>
      <c r="AC27" s="29" t="s">
        <v>178</v>
      </c>
    </row>
    <row r="28" spans="1:29" ht="12" thickBot="1">
      <c r="A28" s="73" t="s">
        <v>236</v>
      </c>
      <c r="B28" s="74">
        <v>22</v>
      </c>
      <c r="C28" s="75">
        <v>5</v>
      </c>
      <c r="D28" s="75">
        <v>9</v>
      </c>
      <c r="E28" s="75">
        <v>8</v>
      </c>
      <c r="F28" s="75"/>
      <c r="G28" s="76">
        <v>19</v>
      </c>
      <c r="H28" s="75"/>
      <c r="I28" s="75">
        <v>31</v>
      </c>
      <c r="J28" s="77">
        <v>42</v>
      </c>
      <c r="N28" s="70" t="s">
        <v>232</v>
      </c>
      <c r="O28" s="71">
        <v>8</v>
      </c>
      <c r="P28" s="72">
        <v>7</v>
      </c>
      <c r="Q28" s="25" t="s">
        <v>283</v>
      </c>
      <c r="R28" s="67">
        <v>7</v>
      </c>
      <c r="S28" s="69">
        <v>6</v>
      </c>
      <c r="T28" s="25" t="s">
        <v>278</v>
      </c>
      <c r="U28" s="67">
        <v>7</v>
      </c>
      <c r="V28" s="69">
        <v>5</v>
      </c>
      <c r="X28" s="42" t="s">
        <v>335</v>
      </c>
      <c r="Y28" s="43" t="s">
        <v>220</v>
      </c>
      <c r="Z28" s="44" t="s">
        <v>160</v>
      </c>
      <c r="AA28" s="42" t="s">
        <v>367</v>
      </c>
      <c r="AB28" s="43" t="s">
        <v>215</v>
      </c>
      <c r="AC28" s="44" t="s">
        <v>92</v>
      </c>
    </row>
    <row r="29" spans="1:29" ht="12.75" thickBot="1" thickTop="1">
      <c r="A29" s="78" t="s">
        <v>232</v>
      </c>
      <c r="B29" s="79">
        <v>22</v>
      </c>
      <c r="C29" s="80">
        <v>6</v>
      </c>
      <c r="D29" s="80">
        <v>7</v>
      </c>
      <c r="E29" s="80">
        <v>9</v>
      </c>
      <c r="F29" s="80"/>
      <c r="G29" s="80">
        <v>19</v>
      </c>
      <c r="H29" s="80"/>
      <c r="I29" s="80">
        <v>27</v>
      </c>
      <c r="J29" s="81">
        <v>30</v>
      </c>
      <c r="K29" s="1" t="s">
        <v>247</v>
      </c>
      <c r="N29" s="25" t="s">
        <v>281</v>
      </c>
      <c r="O29" s="67">
        <v>8</v>
      </c>
      <c r="P29" s="69">
        <v>7</v>
      </c>
      <c r="Q29" s="25" t="s">
        <v>235</v>
      </c>
      <c r="R29" s="67">
        <v>7</v>
      </c>
      <c r="S29" s="69">
        <v>5</v>
      </c>
      <c r="T29" s="25" t="s">
        <v>238</v>
      </c>
      <c r="U29" s="67">
        <v>7</v>
      </c>
      <c r="V29" s="69">
        <v>4</v>
      </c>
      <c r="W29" s="45"/>
      <c r="X29" s="6"/>
      <c r="Y29" s="7" t="s">
        <v>368</v>
      </c>
      <c r="Z29" s="8" t="s">
        <v>369</v>
      </c>
      <c r="AA29" s="2" t="s">
        <v>376</v>
      </c>
      <c r="AB29" s="7" t="s">
        <v>377</v>
      </c>
      <c r="AC29" s="8" t="s">
        <v>378</v>
      </c>
    </row>
    <row r="30" spans="1:31" ht="12.75" thickBot="1" thickTop="1">
      <c r="A30" s="39" t="s">
        <v>235</v>
      </c>
      <c r="B30" s="66">
        <v>22</v>
      </c>
      <c r="C30" s="67">
        <v>6</v>
      </c>
      <c r="D30" s="67">
        <v>6</v>
      </c>
      <c r="E30" s="67">
        <v>10</v>
      </c>
      <c r="F30" s="67"/>
      <c r="G30" s="68">
        <v>18</v>
      </c>
      <c r="H30" s="67"/>
      <c r="I30" s="67">
        <v>36</v>
      </c>
      <c r="J30" s="69">
        <v>43</v>
      </c>
      <c r="K30" s="1" t="s">
        <v>247</v>
      </c>
      <c r="N30" s="25" t="s">
        <v>235</v>
      </c>
      <c r="O30" s="67">
        <v>8</v>
      </c>
      <c r="P30" s="69">
        <v>7</v>
      </c>
      <c r="Q30" s="70" t="s">
        <v>232</v>
      </c>
      <c r="R30" s="71">
        <v>7</v>
      </c>
      <c r="S30" s="72">
        <v>5</v>
      </c>
      <c r="T30" s="25" t="s">
        <v>234</v>
      </c>
      <c r="U30" s="67">
        <v>7</v>
      </c>
      <c r="V30" s="69">
        <v>4</v>
      </c>
      <c r="X30" s="13" t="s">
        <v>370</v>
      </c>
      <c r="Y30" s="16" t="s">
        <v>54</v>
      </c>
      <c r="Z30" s="17" t="s">
        <v>160</v>
      </c>
      <c r="AA30" s="131" t="s">
        <v>379</v>
      </c>
      <c r="AB30" s="132" t="s">
        <v>380</v>
      </c>
      <c r="AC30" s="82"/>
      <c r="AE30" s="30"/>
    </row>
    <row r="31" spans="1:29" ht="12.75" thickBot="1" thickTop="1">
      <c r="A31" s="50" t="s">
        <v>234</v>
      </c>
      <c r="B31" s="83">
        <v>22</v>
      </c>
      <c r="C31" s="84">
        <v>4</v>
      </c>
      <c r="D31" s="84">
        <v>8</v>
      </c>
      <c r="E31" s="84">
        <v>10</v>
      </c>
      <c r="F31" s="84"/>
      <c r="G31" s="85">
        <v>16</v>
      </c>
      <c r="H31" s="84"/>
      <c r="I31" s="84">
        <v>26</v>
      </c>
      <c r="J31" s="86">
        <v>38</v>
      </c>
      <c r="K31" s="1" t="s">
        <v>247</v>
      </c>
      <c r="N31" s="46" t="s">
        <v>233</v>
      </c>
      <c r="O31" s="84">
        <v>8</v>
      </c>
      <c r="P31" s="86">
        <v>3</v>
      </c>
      <c r="Q31" s="46" t="s">
        <v>234</v>
      </c>
      <c r="R31" s="84">
        <v>7</v>
      </c>
      <c r="S31" s="86">
        <v>5</v>
      </c>
      <c r="T31" s="46" t="s">
        <v>236</v>
      </c>
      <c r="U31" s="84">
        <v>7</v>
      </c>
      <c r="V31" s="86">
        <v>4</v>
      </c>
      <c r="X31" s="25" t="s">
        <v>371</v>
      </c>
      <c r="Y31" s="28" t="s">
        <v>54</v>
      </c>
      <c r="Z31" s="29" t="s">
        <v>160</v>
      </c>
      <c r="AA31" s="6"/>
      <c r="AB31" s="7" t="s">
        <v>381</v>
      </c>
      <c r="AC31" s="8" t="s">
        <v>382</v>
      </c>
    </row>
    <row r="32" spans="24:29" ht="12" thickTop="1">
      <c r="X32" s="25" t="s">
        <v>372</v>
      </c>
      <c r="Y32" s="28" t="s">
        <v>54</v>
      </c>
      <c r="Z32" s="29" t="s">
        <v>175</v>
      </c>
      <c r="AA32" s="133" t="s">
        <v>379</v>
      </c>
      <c r="AB32" s="134" t="s">
        <v>92</v>
      </c>
      <c r="AC32" s="17"/>
    </row>
    <row r="33" spans="1:29" ht="12" thickBot="1">
      <c r="A33" s="87" t="s">
        <v>384</v>
      </c>
      <c r="N33" s="30"/>
      <c r="X33" s="25" t="s">
        <v>373</v>
      </c>
      <c r="Y33" s="28" t="s">
        <v>178</v>
      </c>
      <c r="Z33" s="29" t="s">
        <v>203</v>
      </c>
      <c r="AA33" s="25"/>
      <c r="AB33" s="88" t="s">
        <v>383</v>
      </c>
      <c r="AC33" s="29"/>
    </row>
    <row r="34" spans="1:29" ht="12" thickTop="1">
      <c r="A34" s="89" t="s">
        <v>385</v>
      </c>
      <c r="B34" s="90">
        <v>24</v>
      </c>
      <c r="C34" s="91">
        <v>6</v>
      </c>
      <c r="D34" s="91">
        <v>8</v>
      </c>
      <c r="E34" s="91">
        <v>10</v>
      </c>
      <c r="F34" s="91"/>
      <c r="G34" s="92">
        <v>20</v>
      </c>
      <c r="H34" s="91"/>
      <c r="I34" s="91">
        <v>28</v>
      </c>
      <c r="J34" s="91">
        <v>33</v>
      </c>
      <c r="K34" s="93">
        <f aca="true" t="shared" si="0" ref="K34:K42">I34-J34</f>
        <v>-5</v>
      </c>
      <c r="X34" s="25" t="s">
        <v>374</v>
      </c>
      <c r="Y34" s="28" t="s">
        <v>204</v>
      </c>
      <c r="Z34" s="29" t="s">
        <v>92</v>
      </c>
      <c r="AA34" s="25"/>
      <c r="AB34" s="28"/>
      <c r="AC34" s="29"/>
    </row>
    <row r="35" spans="1:29" ht="12" thickBot="1">
      <c r="A35" s="39" t="s">
        <v>433</v>
      </c>
      <c r="B35" s="66">
        <v>22</v>
      </c>
      <c r="C35" s="67">
        <v>7</v>
      </c>
      <c r="D35" s="67">
        <v>5</v>
      </c>
      <c r="E35" s="67">
        <v>10</v>
      </c>
      <c r="F35" s="67"/>
      <c r="G35" s="68">
        <v>19</v>
      </c>
      <c r="H35" s="67"/>
      <c r="I35" s="67">
        <v>38</v>
      </c>
      <c r="J35" s="67">
        <v>48</v>
      </c>
      <c r="K35" s="69">
        <f t="shared" si="0"/>
        <v>-10</v>
      </c>
      <c r="X35" s="46" t="s">
        <v>375</v>
      </c>
      <c r="Y35" s="47" t="s">
        <v>160</v>
      </c>
      <c r="Z35" s="48" t="s">
        <v>187</v>
      </c>
      <c r="AA35" s="46"/>
      <c r="AB35" s="47"/>
      <c r="AC35" s="48"/>
    </row>
    <row r="36" spans="1:11" ht="12" thickTop="1">
      <c r="A36" s="39" t="s">
        <v>386</v>
      </c>
      <c r="B36" s="66">
        <v>22</v>
      </c>
      <c r="C36" s="67">
        <v>11</v>
      </c>
      <c r="D36" s="67">
        <v>0</v>
      </c>
      <c r="E36" s="67">
        <v>11</v>
      </c>
      <c r="F36" s="67"/>
      <c r="G36" s="68">
        <v>22</v>
      </c>
      <c r="H36" s="67"/>
      <c r="I36" s="67">
        <v>47</v>
      </c>
      <c r="J36" s="67">
        <v>42</v>
      </c>
      <c r="K36" s="69">
        <f t="shared" si="0"/>
        <v>5</v>
      </c>
    </row>
    <row r="37" spans="1:11" ht="11.25">
      <c r="A37" s="39" t="s">
        <v>387</v>
      </c>
      <c r="B37" s="66">
        <v>19</v>
      </c>
      <c r="C37" s="67">
        <v>2</v>
      </c>
      <c r="D37" s="67">
        <v>4</v>
      </c>
      <c r="E37" s="67">
        <v>13</v>
      </c>
      <c r="F37" s="67"/>
      <c r="G37" s="68">
        <v>8</v>
      </c>
      <c r="H37" s="67"/>
      <c r="I37" s="67">
        <v>26</v>
      </c>
      <c r="J37" s="67">
        <v>68</v>
      </c>
      <c r="K37" s="69">
        <f t="shared" si="0"/>
        <v>-42</v>
      </c>
    </row>
    <row r="38" spans="1:11" ht="11.25">
      <c r="A38" s="39" t="s">
        <v>388</v>
      </c>
      <c r="B38" s="66">
        <v>5</v>
      </c>
      <c r="C38" s="67">
        <v>1</v>
      </c>
      <c r="D38" s="67">
        <v>1</v>
      </c>
      <c r="E38" s="67">
        <v>3</v>
      </c>
      <c r="F38" s="67"/>
      <c r="G38" s="68">
        <v>3</v>
      </c>
      <c r="H38" s="67"/>
      <c r="I38" s="67">
        <v>7</v>
      </c>
      <c r="J38" s="67">
        <v>13</v>
      </c>
      <c r="K38" s="69">
        <f t="shared" si="0"/>
        <v>-6</v>
      </c>
    </row>
    <row r="39" spans="1:11" ht="11.25">
      <c r="A39" s="39" t="s">
        <v>424</v>
      </c>
      <c r="B39" s="66">
        <v>20</v>
      </c>
      <c r="C39" s="67">
        <v>14</v>
      </c>
      <c r="D39" s="67">
        <v>4</v>
      </c>
      <c r="E39" s="67">
        <v>2</v>
      </c>
      <c r="F39" s="67"/>
      <c r="G39" s="68">
        <v>32</v>
      </c>
      <c r="H39" s="67"/>
      <c r="I39" s="67">
        <v>84</v>
      </c>
      <c r="J39" s="67">
        <v>30</v>
      </c>
      <c r="K39" s="69">
        <f t="shared" si="0"/>
        <v>54</v>
      </c>
    </row>
    <row r="40" spans="1:11" ht="11.25">
      <c r="A40" s="39" t="s">
        <v>425</v>
      </c>
      <c r="B40" s="66">
        <v>20</v>
      </c>
      <c r="C40" s="67">
        <v>20</v>
      </c>
      <c r="D40" s="67">
        <v>0</v>
      </c>
      <c r="E40" s="67">
        <v>0</v>
      </c>
      <c r="F40" s="67"/>
      <c r="G40" s="68">
        <v>40</v>
      </c>
      <c r="H40" s="67"/>
      <c r="I40" s="67">
        <v>119</v>
      </c>
      <c r="J40" s="67">
        <v>17</v>
      </c>
      <c r="K40" s="69">
        <f t="shared" si="0"/>
        <v>102</v>
      </c>
    </row>
    <row r="41" spans="1:11" ht="11.25">
      <c r="A41" s="39" t="s">
        <v>389</v>
      </c>
      <c r="B41" s="66">
        <v>20</v>
      </c>
      <c r="C41" s="67">
        <v>13</v>
      </c>
      <c r="D41" s="67">
        <v>3</v>
      </c>
      <c r="E41" s="67">
        <v>4</v>
      </c>
      <c r="F41" s="67"/>
      <c r="G41" s="68">
        <v>29</v>
      </c>
      <c r="H41" s="67"/>
      <c r="I41" s="67">
        <v>75</v>
      </c>
      <c r="J41" s="67">
        <v>41</v>
      </c>
      <c r="K41" s="69">
        <f t="shared" si="0"/>
        <v>34</v>
      </c>
    </row>
    <row r="42" spans="1:11" ht="12" thickBot="1">
      <c r="A42" s="94" t="s">
        <v>390</v>
      </c>
      <c r="B42" s="95">
        <v>22</v>
      </c>
      <c r="C42" s="96">
        <v>8</v>
      </c>
      <c r="D42" s="96">
        <v>2</v>
      </c>
      <c r="E42" s="96">
        <v>12</v>
      </c>
      <c r="F42" s="96"/>
      <c r="G42" s="97">
        <v>18</v>
      </c>
      <c r="H42" s="96"/>
      <c r="I42" s="96">
        <v>42</v>
      </c>
      <c r="J42" s="96">
        <v>55</v>
      </c>
      <c r="K42" s="98">
        <f t="shared" si="0"/>
        <v>-13</v>
      </c>
    </row>
    <row r="43" spans="1:11" ht="12.75" thickBot="1" thickTop="1">
      <c r="A43" s="99" t="s">
        <v>391</v>
      </c>
      <c r="B43" s="100">
        <f>SUM(B34:B42)</f>
        <v>174</v>
      </c>
      <c r="C43" s="101">
        <f>SUM(C34:C42)</f>
        <v>82</v>
      </c>
      <c r="D43" s="101">
        <f>SUM(D34:D42)</f>
        <v>27</v>
      </c>
      <c r="E43" s="101">
        <f>SUM(E34:E42)</f>
        <v>65</v>
      </c>
      <c r="F43" s="101"/>
      <c r="G43" s="102">
        <f>SUM(G34:G42)</f>
        <v>191</v>
      </c>
      <c r="H43" s="101"/>
      <c r="I43" s="101">
        <f>SUM(I34:I42)</f>
        <v>466</v>
      </c>
      <c r="J43" s="101">
        <f>SUM(J34:J42)</f>
        <v>347</v>
      </c>
      <c r="K43" s="103">
        <f>SUM(K34:K42)</f>
        <v>119</v>
      </c>
    </row>
    <row r="44" ht="12" thickTop="1">
      <c r="G44" s="104"/>
    </row>
    <row r="46" ht="12" thickBot="1">
      <c r="A46" s="87" t="s">
        <v>393</v>
      </c>
    </row>
    <row r="47" spans="1:11" ht="12" thickTop="1">
      <c r="A47" s="89" t="s">
        <v>437</v>
      </c>
      <c r="B47" s="90">
        <v>22</v>
      </c>
      <c r="C47" s="91"/>
      <c r="D47" s="91"/>
      <c r="E47" s="91"/>
      <c r="F47" s="91"/>
      <c r="G47" s="92">
        <v>31</v>
      </c>
      <c r="H47" s="91"/>
      <c r="I47" s="91"/>
      <c r="J47" s="91"/>
      <c r="K47" s="93"/>
    </row>
    <row r="48" spans="1:11" ht="11.25">
      <c r="A48" s="39" t="s">
        <v>394</v>
      </c>
      <c r="B48" s="66">
        <v>22</v>
      </c>
      <c r="C48" s="67"/>
      <c r="D48" s="67"/>
      <c r="E48" s="67"/>
      <c r="F48" s="67"/>
      <c r="G48" s="68">
        <v>20</v>
      </c>
      <c r="H48" s="67"/>
      <c r="I48" s="67"/>
      <c r="J48" s="67"/>
      <c r="K48" s="69"/>
    </row>
    <row r="49" spans="1:11" ht="11.25">
      <c r="A49" s="39" t="s">
        <v>395</v>
      </c>
      <c r="B49" s="66">
        <v>18</v>
      </c>
      <c r="C49" s="67"/>
      <c r="D49" s="67"/>
      <c r="E49" s="67"/>
      <c r="F49" s="67"/>
      <c r="G49" s="68">
        <v>11</v>
      </c>
      <c r="H49" s="67"/>
      <c r="I49" s="67"/>
      <c r="J49" s="67"/>
      <c r="K49" s="69"/>
    </row>
    <row r="50" spans="1:11" ht="12" thickBot="1">
      <c r="A50" s="94" t="s">
        <v>396</v>
      </c>
      <c r="B50" s="95">
        <v>18</v>
      </c>
      <c r="C50" s="96"/>
      <c r="D50" s="96"/>
      <c r="E50" s="96"/>
      <c r="F50" s="96"/>
      <c r="G50" s="97">
        <v>10</v>
      </c>
      <c r="H50" s="96"/>
      <c r="I50" s="96"/>
      <c r="J50" s="96"/>
      <c r="K50" s="98"/>
    </row>
    <row r="51" spans="1:11" ht="12.75" thickBot="1" thickTop="1">
      <c r="A51" s="99" t="s">
        <v>391</v>
      </c>
      <c r="B51" s="100">
        <f>SUM(B47:B50)</f>
        <v>80</v>
      </c>
      <c r="C51" s="101"/>
      <c r="D51" s="101"/>
      <c r="E51" s="101"/>
      <c r="F51" s="101"/>
      <c r="G51" s="102">
        <f>SUM(G47:G50)</f>
        <v>72</v>
      </c>
      <c r="H51" s="101"/>
      <c r="I51" s="101"/>
      <c r="J51" s="101"/>
      <c r="K51" s="103"/>
    </row>
    <row r="52" ht="12" thickTop="1"/>
    <row r="53" ht="12" thickBot="1">
      <c r="A53" s="87" t="s">
        <v>397</v>
      </c>
    </row>
    <row r="54" spans="1:11" ht="12" thickTop="1">
      <c r="A54" s="89" t="s">
        <v>426</v>
      </c>
      <c r="B54" s="90">
        <v>22</v>
      </c>
      <c r="C54" s="91"/>
      <c r="D54" s="91"/>
      <c r="E54" s="91"/>
      <c r="F54" s="91"/>
      <c r="G54" s="92">
        <v>37</v>
      </c>
      <c r="H54" s="91"/>
      <c r="I54" s="91"/>
      <c r="J54" s="91"/>
      <c r="K54" s="93"/>
    </row>
    <row r="55" spans="1:11" ht="11.25">
      <c r="A55" s="39" t="s">
        <v>398</v>
      </c>
      <c r="B55" s="66">
        <v>20</v>
      </c>
      <c r="C55" s="67"/>
      <c r="D55" s="67"/>
      <c r="E55" s="67"/>
      <c r="F55" s="67"/>
      <c r="G55" s="68">
        <v>2</v>
      </c>
      <c r="H55" s="67"/>
      <c r="I55" s="67"/>
      <c r="J55" s="67"/>
      <c r="K55" s="69"/>
    </row>
    <row r="56" spans="1:11" ht="11.25">
      <c r="A56" s="39" t="s">
        <v>399</v>
      </c>
      <c r="B56" s="66">
        <v>20</v>
      </c>
      <c r="C56" s="67"/>
      <c r="D56" s="67"/>
      <c r="E56" s="67"/>
      <c r="F56" s="67"/>
      <c r="G56" s="68">
        <v>9</v>
      </c>
      <c r="H56" s="67"/>
      <c r="I56" s="67"/>
      <c r="J56" s="67"/>
      <c r="K56" s="69"/>
    </row>
    <row r="57" spans="1:11" ht="12" thickBot="1">
      <c r="A57" s="94" t="s">
        <v>400</v>
      </c>
      <c r="B57" s="95">
        <v>22</v>
      </c>
      <c r="C57" s="96"/>
      <c r="D57" s="96"/>
      <c r="E57" s="96"/>
      <c r="F57" s="96"/>
      <c r="G57" s="97">
        <v>19</v>
      </c>
      <c r="H57" s="96"/>
      <c r="I57" s="96"/>
      <c r="J57" s="96"/>
      <c r="K57" s="98"/>
    </row>
    <row r="58" spans="1:11" ht="12.75" thickBot="1" thickTop="1">
      <c r="A58" s="99" t="s">
        <v>391</v>
      </c>
      <c r="B58" s="100">
        <f>SUM(B54:B57)</f>
        <v>84</v>
      </c>
      <c r="C58" s="101"/>
      <c r="D58" s="101"/>
      <c r="E58" s="101"/>
      <c r="F58" s="101"/>
      <c r="G58" s="102">
        <f>SUM(G54:G57)</f>
        <v>67</v>
      </c>
      <c r="H58" s="101"/>
      <c r="I58" s="101"/>
      <c r="J58" s="101"/>
      <c r="K58" s="103"/>
    </row>
    <row r="59" ht="12" thickTop="1"/>
    <row r="60" ht="12" thickBot="1">
      <c r="A60" s="87" t="s">
        <v>401</v>
      </c>
    </row>
    <row r="61" spans="1:11" ht="12" thickTop="1">
      <c r="A61" s="89" t="s">
        <v>402</v>
      </c>
      <c r="B61" s="90">
        <v>20</v>
      </c>
      <c r="C61" s="91"/>
      <c r="D61" s="91"/>
      <c r="E61" s="91"/>
      <c r="F61" s="91"/>
      <c r="G61" s="92">
        <v>26</v>
      </c>
      <c r="H61" s="91"/>
      <c r="I61" s="91"/>
      <c r="J61" s="91"/>
      <c r="K61" s="93"/>
    </row>
    <row r="62" spans="1:11" ht="11.25">
      <c r="A62" s="39" t="s">
        <v>403</v>
      </c>
      <c r="B62" s="66">
        <v>22</v>
      </c>
      <c r="C62" s="67"/>
      <c r="D62" s="67"/>
      <c r="E62" s="67"/>
      <c r="F62" s="67"/>
      <c r="G62" s="68">
        <v>21</v>
      </c>
      <c r="H62" s="67"/>
      <c r="I62" s="67"/>
      <c r="J62" s="67"/>
      <c r="K62" s="69"/>
    </row>
    <row r="63" spans="1:11" ht="11.25">
      <c r="A63" s="39" t="s">
        <v>404</v>
      </c>
      <c r="B63" s="66">
        <v>20</v>
      </c>
      <c r="C63" s="67"/>
      <c r="D63" s="67"/>
      <c r="E63" s="67"/>
      <c r="F63" s="67"/>
      <c r="G63" s="68">
        <v>10</v>
      </c>
      <c r="H63" s="67"/>
      <c r="I63" s="67"/>
      <c r="J63" s="67"/>
      <c r="K63" s="69"/>
    </row>
    <row r="64" spans="1:11" ht="11.25">
      <c r="A64" s="39" t="s">
        <v>405</v>
      </c>
      <c r="B64" s="66">
        <v>23</v>
      </c>
      <c r="C64" s="67"/>
      <c r="D64" s="67"/>
      <c r="E64" s="67"/>
      <c r="F64" s="67"/>
      <c r="G64" s="68">
        <v>11</v>
      </c>
      <c r="H64" s="67"/>
      <c r="I64" s="67"/>
      <c r="J64" s="67"/>
      <c r="K64" s="69"/>
    </row>
    <row r="65" spans="1:11" ht="11.25">
      <c r="A65" s="39" t="s">
        <v>406</v>
      </c>
      <c r="B65" s="66">
        <v>20</v>
      </c>
      <c r="C65" s="67"/>
      <c r="D65" s="67"/>
      <c r="E65" s="67"/>
      <c r="F65" s="67"/>
      <c r="G65" s="68">
        <v>2</v>
      </c>
      <c r="H65" s="67"/>
      <c r="I65" s="67"/>
      <c r="J65" s="67"/>
      <c r="K65" s="69"/>
    </row>
    <row r="66" spans="1:11" ht="11.25">
      <c r="A66" s="39" t="s">
        <v>407</v>
      </c>
      <c r="B66" s="66">
        <v>20</v>
      </c>
      <c r="C66" s="67"/>
      <c r="D66" s="67"/>
      <c r="E66" s="67"/>
      <c r="F66" s="67"/>
      <c r="G66" s="68">
        <v>18</v>
      </c>
      <c r="H66" s="67"/>
      <c r="I66" s="67"/>
      <c r="J66" s="67"/>
      <c r="K66" s="69"/>
    </row>
    <row r="67" spans="1:11" ht="11.25">
      <c r="A67" s="39" t="s">
        <v>408</v>
      </c>
      <c r="B67" s="66">
        <v>18</v>
      </c>
      <c r="C67" s="67"/>
      <c r="D67" s="67"/>
      <c r="E67" s="67"/>
      <c r="F67" s="67"/>
      <c r="G67" s="68">
        <v>21</v>
      </c>
      <c r="H67" s="67"/>
      <c r="I67" s="67"/>
      <c r="J67" s="67"/>
      <c r="K67" s="69"/>
    </row>
    <row r="68" spans="1:11" ht="11.25">
      <c r="A68" s="39" t="s">
        <v>409</v>
      </c>
      <c r="B68" s="66">
        <v>16</v>
      </c>
      <c r="C68" s="67"/>
      <c r="D68" s="67"/>
      <c r="E68" s="67"/>
      <c r="F68" s="67"/>
      <c r="G68" s="68">
        <v>23</v>
      </c>
      <c r="H68" s="67"/>
      <c r="I68" s="67"/>
      <c r="J68" s="67"/>
      <c r="K68" s="69"/>
    </row>
    <row r="69" spans="1:11" ht="11.25">
      <c r="A69" s="39" t="s">
        <v>410</v>
      </c>
      <c r="B69" s="66">
        <v>17</v>
      </c>
      <c r="C69" s="67"/>
      <c r="D69" s="67"/>
      <c r="E69" s="67"/>
      <c r="F69" s="67"/>
      <c r="G69" s="68">
        <v>14</v>
      </c>
      <c r="H69" s="67"/>
      <c r="I69" s="67"/>
      <c r="J69" s="67"/>
      <c r="K69" s="69"/>
    </row>
    <row r="70" spans="1:11" ht="11.25">
      <c r="A70" s="39" t="s">
        <v>411</v>
      </c>
      <c r="B70" s="66">
        <v>15</v>
      </c>
      <c r="C70" s="67"/>
      <c r="D70" s="67"/>
      <c r="E70" s="67"/>
      <c r="F70" s="67"/>
      <c r="G70" s="68">
        <v>26</v>
      </c>
      <c r="H70" s="67"/>
      <c r="I70" s="67"/>
      <c r="J70" s="67"/>
      <c r="K70" s="69"/>
    </row>
    <row r="71" spans="1:11" ht="11.25">
      <c r="A71" s="39" t="s">
        <v>412</v>
      </c>
      <c r="B71" s="66">
        <v>16</v>
      </c>
      <c r="C71" s="67"/>
      <c r="D71" s="67"/>
      <c r="E71" s="67"/>
      <c r="F71" s="67"/>
      <c r="G71" s="68">
        <v>25</v>
      </c>
      <c r="H71" s="67"/>
      <c r="I71" s="67"/>
      <c r="J71" s="67"/>
      <c r="K71" s="69"/>
    </row>
    <row r="72" spans="1:11" ht="11.25">
      <c r="A72" s="39" t="s">
        <v>413</v>
      </c>
      <c r="B72" s="66">
        <v>14</v>
      </c>
      <c r="C72" s="67"/>
      <c r="D72" s="67"/>
      <c r="E72" s="67"/>
      <c r="F72" s="67"/>
      <c r="G72" s="68">
        <v>18</v>
      </c>
      <c r="H72" s="67"/>
      <c r="I72" s="67"/>
      <c r="J72" s="67"/>
      <c r="K72" s="69"/>
    </row>
    <row r="73" spans="1:11" ht="11.25">
      <c r="A73" s="39" t="s">
        <v>414</v>
      </c>
      <c r="B73" s="66">
        <v>18</v>
      </c>
      <c r="C73" s="67"/>
      <c r="D73" s="67"/>
      <c r="E73" s="67"/>
      <c r="F73" s="67"/>
      <c r="G73" s="68">
        <v>15</v>
      </c>
      <c r="H73" s="67"/>
      <c r="I73" s="67"/>
      <c r="J73" s="67"/>
      <c r="K73" s="69"/>
    </row>
    <row r="74" spans="1:11" ht="11.25">
      <c r="A74" s="39" t="s">
        <v>415</v>
      </c>
      <c r="B74" s="66">
        <v>18</v>
      </c>
      <c r="C74" s="67"/>
      <c r="D74" s="67"/>
      <c r="E74" s="67"/>
      <c r="F74" s="67"/>
      <c r="G74" s="68">
        <v>14</v>
      </c>
      <c r="H74" s="67"/>
      <c r="I74" s="67"/>
      <c r="J74" s="67"/>
      <c r="K74" s="69"/>
    </row>
    <row r="75" spans="1:11" ht="11.25">
      <c r="A75" s="39" t="s">
        <v>416</v>
      </c>
      <c r="B75" s="66">
        <v>14</v>
      </c>
      <c r="C75" s="67"/>
      <c r="D75" s="67"/>
      <c r="E75" s="67"/>
      <c r="F75" s="67"/>
      <c r="G75" s="68">
        <v>7</v>
      </c>
      <c r="H75" s="67"/>
      <c r="I75" s="67"/>
      <c r="J75" s="67"/>
      <c r="K75" s="69"/>
    </row>
    <row r="76" spans="1:11" ht="11.25">
      <c r="A76" s="39" t="s">
        <v>417</v>
      </c>
      <c r="B76" s="66">
        <v>16</v>
      </c>
      <c r="C76" s="67"/>
      <c r="D76" s="67"/>
      <c r="E76" s="67"/>
      <c r="F76" s="67"/>
      <c r="G76" s="68">
        <v>26</v>
      </c>
      <c r="H76" s="67"/>
      <c r="I76" s="67"/>
      <c r="J76" s="67"/>
      <c r="K76" s="69"/>
    </row>
    <row r="77" spans="1:11" ht="11.25">
      <c r="A77" s="39" t="s">
        <v>418</v>
      </c>
      <c r="B77" s="66">
        <v>15</v>
      </c>
      <c r="C77" s="67"/>
      <c r="D77" s="67"/>
      <c r="E77" s="67"/>
      <c r="F77" s="67"/>
      <c r="G77" s="68">
        <v>11</v>
      </c>
      <c r="H77" s="67"/>
      <c r="I77" s="67"/>
      <c r="J77" s="67"/>
      <c r="K77" s="69"/>
    </row>
    <row r="78" spans="1:11" ht="11.25">
      <c r="A78" s="39" t="s">
        <v>419</v>
      </c>
      <c r="B78" s="66">
        <v>15</v>
      </c>
      <c r="C78" s="67"/>
      <c r="D78" s="67"/>
      <c r="E78" s="67"/>
      <c r="F78" s="67"/>
      <c r="G78" s="68">
        <v>17</v>
      </c>
      <c r="H78" s="67"/>
      <c r="I78" s="67"/>
      <c r="J78" s="67"/>
      <c r="K78" s="69"/>
    </row>
    <row r="79" spans="1:11" ht="11.25">
      <c r="A79" s="39" t="s">
        <v>420</v>
      </c>
      <c r="B79" s="66">
        <v>15</v>
      </c>
      <c r="C79" s="67"/>
      <c r="D79" s="67"/>
      <c r="E79" s="67"/>
      <c r="F79" s="67"/>
      <c r="G79" s="68">
        <v>14</v>
      </c>
      <c r="H79" s="67"/>
      <c r="I79" s="67"/>
      <c r="J79" s="67"/>
      <c r="K79" s="69"/>
    </row>
    <row r="80" spans="1:11" ht="12" thickBot="1">
      <c r="A80" s="94" t="s">
        <v>421</v>
      </c>
      <c r="B80" s="95">
        <v>8</v>
      </c>
      <c r="C80" s="96"/>
      <c r="D80" s="96"/>
      <c r="E80" s="96"/>
      <c r="F80" s="96"/>
      <c r="G80" s="97">
        <v>14</v>
      </c>
      <c r="H80" s="96"/>
      <c r="I80" s="96"/>
      <c r="J80" s="96"/>
      <c r="K80" s="98"/>
    </row>
    <row r="81" spans="1:11" ht="12.75" thickBot="1" thickTop="1">
      <c r="A81" s="99" t="s">
        <v>422</v>
      </c>
      <c r="B81" s="100">
        <f>SUM(B61:B80)</f>
        <v>340</v>
      </c>
      <c r="C81" s="101"/>
      <c r="D81" s="101"/>
      <c r="E81" s="101"/>
      <c r="F81" s="101"/>
      <c r="G81" s="102">
        <f>SUM(G61:G80)</f>
        <v>333</v>
      </c>
      <c r="H81" s="101"/>
      <c r="I81" s="101"/>
      <c r="J81" s="101"/>
      <c r="K81" s="103"/>
    </row>
    <row r="82" ht="12.75" thickBot="1" thickTop="1"/>
    <row r="83" spans="1:11" ht="12.75" thickBot="1" thickTop="1">
      <c r="A83" s="55" t="s">
        <v>423</v>
      </c>
      <c r="B83" s="100">
        <f>B43+B51+B58+B81</f>
        <v>678</v>
      </c>
      <c r="C83" s="101"/>
      <c r="D83" s="101"/>
      <c r="E83" s="101"/>
      <c r="F83" s="101"/>
      <c r="G83" s="102">
        <f>G43+G51+G58+G81</f>
        <v>663</v>
      </c>
      <c r="H83" s="101"/>
      <c r="I83" s="101"/>
      <c r="J83" s="101"/>
      <c r="K83" s="103"/>
    </row>
    <row r="84" ht="12" thickTop="1"/>
    <row r="85" spans="1:2" ht="11.25">
      <c r="A85" s="1" t="s">
        <v>429</v>
      </c>
      <c r="B85" s="1" t="s">
        <v>430</v>
      </c>
    </row>
    <row r="86" spans="1:2" ht="11.25">
      <c r="A86" s="1" t="s">
        <v>431</v>
      </c>
      <c r="B86" s="1" t="s">
        <v>430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7"/>
  <sheetViews>
    <sheetView zoomScalePageLayoutView="0" workbookViewId="0" topLeftCell="A115">
      <selection activeCell="H64" sqref="H64"/>
    </sheetView>
  </sheetViews>
  <sheetFormatPr defaultColWidth="9.140625" defaultRowHeight="12.75"/>
  <cols>
    <col min="1" max="1" width="13.8515625" style="1" bestFit="1" customWidth="1"/>
    <col min="2" max="2" width="4.00390625" style="1" bestFit="1" customWidth="1"/>
    <col min="3" max="3" width="4.140625" style="1" bestFit="1" customWidth="1"/>
    <col min="4" max="4" width="9.140625" style="1" customWidth="1"/>
    <col min="5" max="5" width="14.28125" style="1" bestFit="1" customWidth="1"/>
    <col min="6" max="6" width="3.140625" style="1" bestFit="1" customWidth="1"/>
    <col min="7" max="16384" width="9.140625" style="1" customWidth="1"/>
  </cols>
  <sheetData>
    <row r="2" spans="1:3" ht="12" thickBot="1">
      <c r="A2" s="30" t="s">
        <v>1</v>
      </c>
      <c r="B2" s="116"/>
      <c r="C2" s="116"/>
    </row>
    <row r="3" spans="1:4" ht="12" thickTop="1">
      <c r="A3" s="35" t="s">
        <v>13</v>
      </c>
      <c r="B3" s="119" t="s">
        <v>427</v>
      </c>
      <c r="C3" s="120" t="s">
        <v>427</v>
      </c>
      <c r="D3" s="1" t="s">
        <v>434</v>
      </c>
    </row>
    <row r="4" spans="1:3" ht="11.25">
      <c r="A4" s="39" t="s">
        <v>2</v>
      </c>
      <c r="B4" s="117" t="s">
        <v>201</v>
      </c>
      <c r="C4" s="29" t="s">
        <v>161</v>
      </c>
    </row>
    <row r="5" spans="1:3" ht="11.25">
      <c r="A5" s="39" t="s">
        <v>3</v>
      </c>
      <c r="B5" s="117" t="s">
        <v>54</v>
      </c>
      <c r="C5" s="29" t="s">
        <v>192</v>
      </c>
    </row>
    <row r="6" spans="1:3" ht="11.25">
      <c r="A6" s="39" t="s">
        <v>4</v>
      </c>
      <c r="B6" s="117" t="s">
        <v>188</v>
      </c>
      <c r="C6" s="29" t="s">
        <v>199</v>
      </c>
    </row>
    <row r="7" spans="1:3" ht="11.25">
      <c r="A7" s="39" t="s">
        <v>5</v>
      </c>
      <c r="B7" s="117" t="s">
        <v>160</v>
      </c>
      <c r="C7" s="29" t="s">
        <v>173</v>
      </c>
    </row>
    <row r="8" spans="1:3" ht="11.25">
      <c r="A8" s="39" t="s">
        <v>6</v>
      </c>
      <c r="B8" s="117" t="s">
        <v>107</v>
      </c>
      <c r="C8" s="29" t="s">
        <v>208</v>
      </c>
    </row>
    <row r="9" spans="1:3" ht="11.25">
      <c r="A9" s="39" t="s">
        <v>7</v>
      </c>
      <c r="B9" s="117" t="s">
        <v>160</v>
      </c>
      <c r="C9" s="29"/>
    </row>
    <row r="10" spans="1:3" ht="11.25">
      <c r="A10" s="39" t="s">
        <v>8</v>
      </c>
      <c r="B10" s="117" t="s">
        <v>160</v>
      </c>
      <c r="C10" s="29" t="s">
        <v>160</v>
      </c>
    </row>
    <row r="11" spans="1:3" ht="11.25">
      <c r="A11" s="39" t="s">
        <v>9</v>
      </c>
      <c r="B11" s="117" t="s">
        <v>160</v>
      </c>
      <c r="C11" s="29" t="s">
        <v>107</v>
      </c>
    </row>
    <row r="12" spans="1:3" ht="11.25">
      <c r="A12" s="39" t="s">
        <v>10</v>
      </c>
      <c r="B12" s="117" t="s">
        <v>187</v>
      </c>
      <c r="C12" s="29" t="s">
        <v>92</v>
      </c>
    </row>
    <row r="13" spans="1:3" ht="11.25">
      <c r="A13" s="39" t="s">
        <v>11</v>
      </c>
      <c r="B13" s="117" t="s">
        <v>213</v>
      </c>
      <c r="C13" s="29" t="s">
        <v>209</v>
      </c>
    </row>
    <row r="14" spans="1:3" ht="11.25">
      <c r="A14" s="39" t="s">
        <v>12</v>
      </c>
      <c r="B14" s="117" t="s">
        <v>213</v>
      </c>
      <c r="C14" s="29" t="s">
        <v>160</v>
      </c>
    </row>
    <row r="15" spans="1:3" ht="12" thickBot="1">
      <c r="A15" s="50" t="s">
        <v>226</v>
      </c>
      <c r="B15" s="118"/>
      <c r="C15" s="48" t="s">
        <v>195</v>
      </c>
    </row>
    <row r="16" spans="2:3" ht="12" thickTop="1">
      <c r="B16" s="49"/>
      <c r="C16" s="49"/>
    </row>
    <row r="17" spans="1:3" ht="12" thickBot="1">
      <c r="A17" s="30" t="s">
        <v>147</v>
      </c>
      <c r="B17" s="49"/>
      <c r="C17" s="49"/>
    </row>
    <row r="18" spans="1:3" ht="12" thickTop="1">
      <c r="A18" s="35" t="s">
        <v>148</v>
      </c>
      <c r="B18" s="119" t="s">
        <v>427</v>
      </c>
      <c r="C18" s="120" t="s">
        <v>427</v>
      </c>
    </row>
    <row r="19" spans="1:3" ht="11.25">
      <c r="A19" s="39" t="s">
        <v>149</v>
      </c>
      <c r="B19" s="117" t="s">
        <v>160</v>
      </c>
      <c r="C19" s="29" t="s">
        <v>196</v>
      </c>
    </row>
    <row r="20" spans="1:3" ht="11.25">
      <c r="A20" s="39" t="s">
        <v>150</v>
      </c>
      <c r="B20" s="117" t="s">
        <v>175</v>
      </c>
      <c r="C20" s="29" t="s">
        <v>208</v>
      </c>
    </row>
    <row r="21" spans="1:3" ht="11.25">
      <c r="A21" s="39" t="s">
        <v>151</v>
      </c>
      <c r="B21" s="117" t="s">
        <v>54</v>
      </c>
      <c r="C21" s="29" t="s">
        <v>182</v>
      </c>
    </row>
    <row r="22" spans="1:3" ht="11.25">
      <c r="A22" s="39" t="s">
        <v>152</v>
      </c>
      <c r="B22" s="117" t="s">
        <v>160</v>
      </c>
      <c r="C22" s="29" t="s">
        <v>54</v>
      </c>
    </row>
    <row r="23" spans="1:3" ht="11.25">
      <c r="A23" s="39" t="s">
        <v>153</v>
      </c>
      <c r="B23" s="117" t="s">
        <v>40</v>
      </c>
      <c r="C23" s="29" t="s">
        <v>54</v>
      </c>
    </row>
    <row r="24" spans="1:3" ht="11.25">
      <c r="A24" s="39" t="s">
        <v>154</v>
      </c>
      <c r="B24" s="117" t="s">
        <v>180</v>
      </c>
      <c r="C24" s="29" t="s">
        <v>206</v>
      </c>
    </row>
    <row r="25" spans="1:3" ht="11.25">
      <c r="A25" s="39" t="s">
        <v>155</v>
      </c>
      <c r="B25" s="117" t="s">
        <v>198</v>
      </c>
      <c r="C25" s="29" t="s">
        <v>181</v>
      </c>
    </row>
    <row r="26" spans="1:3" ht="11.25">
      <c r="A26" s="39" t="s">
        <v>156</v>
      </c>
      <c r="B26" s="117" t="s">
        <v>208</v>
      </c>
      <c r="C26" s="29" t="s">
        <v>193</v>
      </c>
    </row>
    <row r="27" spans="1:3" ht="11.25">
      <c r="A27" s="39" t="s">
        <v>157</v>
      </c>
      <c r="B27" s="117" t="s">
        <v>160</v>
      </c>
      <c r="C27" s="29" t="s">
        <v>160</v>
      </c>
    </row>
    <row r="28" spans="1:3" ht="11.25">
      <c r="A28" s="39" t="s">
        <v>158</v>
      </c>
      <c r="B28" s="117" t="s">
        <v>193</v>
      </c>
      <c r="C28" s="29"/>
    </row>
    <row r="29" spans="1:3" ht="12" thickBot="1">
      <c r="A29" s="50" t="s">
        <v>159</v>
      </c>
      <c r="B29" s="118" t="s">
        <v>214</v>
      </c>
      <c r="C29" s="48" t="s">
        <v>40</v>
      </c>
    </row>
    <row r="30" spans="2:3" ht="12" thickTop="1">
      <c r="B30" s="49"/>
      <c r="C30" s="49"/>
    </row>
    <row r="31" spans="1:3" ht="12" thickBot="1">
      <c r="A31" s="30" t="s">
        <v>29</v>
      </c>
      <c r="B31" s="49"/>
      <c r="C31" s="49"/>
    </row>
    <row r="32" spans="1:3" ht="12" thickTop="1">
      <c r="A32" s="35" t="s">
        <v>32</v>
      </c>
      <c r="B32" s="119" t="s">
        <v>427</v>
      </c>
      <c r="C32" s="120" t="s">
        <v>427</v>
      </c>
    </row>
    <row r="33" spans="1:3" ht="11.25">
      <c r="A33" s="39" t="s">
        <v>30</v>
      </c>
      <c r="B33" s="117" t="s">
        <v>207</v>
      </c>
      <c r="C33" s="29" t="s">
        <v>40</v>
      </c>
    </row>
    <row r="34" spans="1:3" ht="11.25">
      <c r="A34" s="39" t="s">
        <v>31</v>
      </c>
      <c r="B34" s="117" t="s">
        <v>214</v>
      </c>
      <c r="C34" s="29" t="s">
        <v>193</v>
      </c>
    </row>
    <row r="35" spans="1:3" ht="11.25">
      <c r="A35" s="39" t="s">
        <v>33</v>
      </c>
      <c r="B35" s="117" t="s">
        <v>202</v>
      </c>
      <c r="C35" s="29" t="s">
        <v>195</v>
      </c>
    </row>
    <row r="36" spans="1:3" ht="11.25">
      <c r="A36" s="39" t="s">
        <v>34</v>
      </c>
      <c r="B36" s="117" t="s">
        <v>196</v>
      </c>
      <c r="C36" s="29" t="s">
        <v>194</v>
      </c>
    </row>
    <row r="37" spans="1:3" ht="11.25">
      <c r="A37" s="39" t="s">
        <v>35</v>
      </c>
      <c r="B37" s="117"/>
      <c r="C37" s="29"/>
    </row>
    <row r="38" spans="1:3" ht="11.25">
      <c r="A38" s="39" t="s">
        <v>36</v>
      </c>
      <c r="B38" s="117" t="s">
        <v>107</v>
      </c>
      <c r="C38" s="29" t="s">
        <v>198</v>
      </c>
    </row>
    <row r="39" spans="1:3" ht="11.25">
      <c r="A39" s="39" t="s">
        <v>37</v>
      </c>
      <c r="B39" s="117" t="s">
        <v>161</v>
      </c>
      <c r="C39" s="29" t="s">
        <v>193</v>
      </c>
    </row>
    <row r="40" spans="1:3" ht="11.25">
      <c r="A40" s="39" t="s">
        <v>38</v>
      </c>
      <c r="B40" s="117" t="s">
        <v>193</v>
      </c>
      <c r="C40" s="29" t="s">
        <v>180</v>
      </c>
    </row>
    <row r="41" spans="1:3" ht="11.25">
      <c r="A41" s="39" t="s">
        <v>39</v>
      </c>
      <c r="B41" s="117" t="s">
        <v>210</v>
      </c>
      <c r="C41" s="29" t="s">
        <v>200</v>
      </c>
    </row>
    <row r="42" spans="1:3" ht="12" thickBot="1">
      <c r="A42" s="50" t="s">
        <v>217</v>
      </c>
      <c r="B42" s="118" t="s">
        <v>199</v>
      </c>
      <c r="C42" s="48"/>
    </row>
    <row r="43" spans="2:3" ht="12" thickTop="1">
      <c r="B43" s="49"/>
      <c r="C43" s="49"/>
    </row>
    <row r="44" spans="1:3" ht="12" thickBot="1">
      <c r="A44" s="30" t="s">
        <v>162</v>
      </c>
      <c r="B44" s="49"/>
      <c r="C44" s="49"/>
    </row>
    <row r="45" spans="1:3" ht="12" thickTop="1">
      <c r="A45" s="35" t="s">
        <v>163</v>
      </c>
      <c r="B45" s="119" t="s">
        <v>427</v>
      </c>
      <c r="C45" s="120" t="s">
        <v>427</v>
      </c>
    </row>
    <row r="46" spans="1:3" ht="11.25">
      <c r="A46" s="39" t="s">
        <v>164</v>
      </c>
      <c r="B46" s="117" t="s">
        <v>193</v>
      </c>
      <c r="C46" s="29"/>
    </row>
    <row r="47" spans="1:3" ht="11.25">
      <c r="A47" s="39" t="s">
        <v>165</v>
      </c>
      <c r="B47" s="117" t="s">
        <v>40</v>
      </c>
      <c r="C47" s="29" t="s">
        <v>214</v>
      </c>
    </row>
    <row r="48" spans="1:3" ht="11.25">
      <c r="A48" s="39" t="s">
        <v>166</v>
      </c>
      <c r="B48" s="117" t="s">
        <v>201</v>
      </c>
      <c r="C48" s="29" t="s">
        <v>195</v>
      </c>
    </row>
    <row r="49" spans="1:3" ht="11.25">
      <c r="A49" s="39" t="s">
        <v>167</v>
      </c>
      <c r="B49" s="117" t="s">
        <v>92</v>
      </c>
      <c r="C49" s="29" t="s">
        <v>160</v>
      </c>
    </row>
    <row r="50" spans="1:3" ht="11.25">
      <c r="A50" s="39" t="s">
        <v>168</v>
      </c>
      <c r="B50" s="117" t="s">
        <v>189</v>
      </c>
      <c r="C50" s="29" t="s">
        <v>40</v>
      </c>
    </row>
    <row r="51" spans="1:3" ht="11.25">
      <c r="A51" s="39" t="s">
        <v>169</v>
      </c>
      <c r="B51" s="117"/>
      <c r="C51" s="29" t="s">
        <v>107</v>
      </c>
    </row>
    <row r="52" spans="1:3" ht="11.25">
      <c r="A52" s="39" t="s">
        <v>170</v>
      </c>
      <c r="B52" s="117" t="s">
        <v>173</v>
      </c>
      <c r="C52" s="29" t="s">
        <v>182</v>
      </c>
    </row>
    <row r="53" spans="1:3" ht="11.25">
      <c r="A53" s="39" t="s">
        <v>171</v>
      </c>
      <c r="B53" s="117" t="s">
        <v>216</v>
      </c>
      <c r="C53" s="29" t="s">
        <v>175</v>
      </c>
    </row>
    <row r="54" spans="1:3" ht="11.25">
      <c r="A54" s="39" t="s">
        <v>172</v>
      </c>
      <c r="B54" s="117" t="s">
        <v>160</v>
      </c>
      <c r="C54" s="29"/>
    </row>
    <row r="55" spans="1:3" ht="12" thickBot="1">
      <c r="A55" s="50" t="s">
        <v>185</v>
      </c>
      <c r="B55" s="118" t="s">
        <v>196</v>
      </c>
      <c r="C55" s="48" t="s">
        <v>186</v>
      </c>
    </row>
    <row r="56" spans="2:3" ht="12" thickTop="1">
      <c r="B56" s="104"/>
      <c r="C56" s="104"/>
    </row>
    <row r="57" spans="1:3" ht="12" thickBot="1">
      <c r="A57" s="30" t="s">
        <v>41</v>
      </c>
      <c r="B57" s="104"/>
      <c r="C57" s="104"/>
    </row>
    <row r="58" spans="1:6" ht="12.75" thickBot="1" thickTop="1">
      <c r="A58" s="35" t="s">
        <v>42</v>
      </c>
      <c r="B58" s="122" t="s">
        <v>427</v>
      </c>
      <c r="C58" s="121" t="s">
        <v>427</v>
      </c>
      <c r="E58" s="127" t="s">
        <v>432</v>
      </c>
      <c r="F58" s="126"/>
    </row>
    <row r="59" spans="1:6" ht="12.75" thickBot="1" thickTop="1">
      <c r="A59" s="39" t="s">
        <v>43</v>
      </c>
      <c r="B59" s="117" t="s">
        <v>160</v>
      </c>
      <c r="C59" s="29" t="s">
        <v>40</v>
      </c>
      <c r="E59" s="135" t="s">
        <v>392</v>
      </c>
      <c r="F59" s="136" t="s">
        <v>204</v>
      </c>
    </row>
    <row r="60" spans="1:3" ht="12" thickTop="1">
      <c r="A60" s="39" t="s">
        <v>44</v>
      </c>
      <c r="B60" s="117" t="s">
        <v>189</v>
      </c>
      <c r="C60" s="29" t="s">
        <v>68</v>
      </c>
    </row>
    <row r="61" spans="1:3" ht="11.25">
      <c r="A61" s="39" t="s">
        <v>45</v>
      </c>
      <c r="B61" s="117" t="s">
        <v>175</v>
      </c>
      <c r="C61" s="29" t="s">
        <v>175</v>
      </c>
    </row>
    <row r="62" spans="1:3" ht="11.25">
      <c r="A62" s="39" t="s">
        <v>46</v>
      </c>
      <c r="B62" s="117" t="s">
        <v>182</v>
      </c>
      <c r="C62" s="29" t="s">
        <v>178</v>
      </c>
    </row>
    <row r="63" spans="1:3" ht="11.25">
      <c r="A63" s="39" t="s">
        <v>47</v>
      </c>
      <c r="B63" s="117" t="s">
        <v>68</v>
      </c>
      <c r="C63" s="29" t="s">
        <v>40</v>
      </c>
    </row>
    <row r="64" spans="1:3" ht="11.25">
      <c r="A64" s="39" t="s">
        <v>48</v>
      </c>
      <c r="B64" s="117" t="s">
        <v>208</v>
      </c>
      <c r="C64" s="29" t="s">
        <v>196</v>
      </c>
    </row>
    <row r="65" spans="1:3" ht="11.25">
      <c r="A65" s="39" t="s">
        <v>49</v>
      </c>
      <c r="B65" s="117" t="s">
        <v>174</v>
      </c>
      <c r="C65" s="29" t="s">
        <v>196</v>
      </c>
    </row>
    <row r="66" spans="1:3" ht="11.25">
      <c r="A66" s="39" t="s">
        <v>50</v>
      </c>
      <c r="B66" s="117" t="s">
        <v>174</v>
      </c>
      <c r="C66" s="29" t="s">
        <v>204</v>
      </c>
    </row>
    <row r="67" spans="1:3" ht="11.25">
      <c r="A67" s="39" t="s">
        <v>51</v>
      </c>
      <c r="B67" s="117" t="s">
        <v>160</v>
      </c>
      <c r="C67" s="29" t="s">
        <v>54</v>
      </c>
    </row>
    <row r="68" spans="1:3" ht="11.25">
      <c r="A68" s="39" t="s">
        <v>52</v>
      </c>
      <c r="B68" s="117"/>
      <c r="C68" s="29" t="s">
        <v>178</v>
      </c>
    </row>
    <row r="69" spans="1:3" ht="12" thickBot="1">
      <c r="A69" s="50" t="s">
        <v>53</v>
      </c>
      <c r="B69" s="118" t="s">
        <v>196</v>
      </c>
      <c r="C69" s="48" t="s">
        <v>213</v>
      </c>
    </row>
    <row r="70" spans="2:3" ht="12" thickTop="1">
      <c r="B70" s="104"/>
      <c r="C70" s="104"/>
    </row>
    <row r="71" spans="1:3" ht="12" thickBot="1">
      <c r="A71" s="30" t="s">
        <v>55</v>
      </c>
      <c r="B71" s="104"/>
      <c r="C71" s="104"/>
    </row>
    <row r="72" spans="1:3" ht="12" thickTop="1">
      <c r="A72" s="35" t="s">
        <v>56</v>
      </c>
      <c r="B72" s="122" t="s">
        <v>427</v>
      </c>
      <c r="C72" s="121" t="s">
        <v>427</v>
      </c>
    </row>
    <row r="73" spans="1:3" ht="11.25">
      <c r="A73" s="39" t="s">
        <v>57</v>
      </c>
      <c r="B73" s="117" t="s">
        <v>68</v>
      </c>
      <c r="C73" s="29" t="s">
        <v>174</v>
      </c>
    </row>
    <row r="74" spans="1:3" ht="11.25">
      <c r="A74" s="39" t="s">
        <v>58</v>
      </c>
      <c r="B74" s="117" t="s">
        <v>218</v>
      </c>
      <c r="C74" s="29" t="s">
        <v>40</v>
      </c>
    </row>
    <row r="75" spans="1:3" ht="11.25">
      <c r="A75" s="39" t="s">
        <v>59</v>
      </c>
      <c r="B75" s="117" t="s">
        <v>107</v>
      </c>
      <c r="C75" s="29" t="s">
        <v>175</v>
      </c>
    </row>
    <row r="76" spans="1:3" ht="11.25">
      <c r="A76" s="39" t="s">
        <v>60</v>
      </c>
      <c r="B76" s="117" t="s">
        <v>188</v>
      </c>
      <c r="C76" s="29" t="s">
        <v>92</v>
      </c>
    </row>
    <row r="77" spans="1:3" ht="11.25">
      <c r="A77" s="39" t="s">
        <v>61</v>
      </c>
      <c r="B77" s="117" t="s">
        <v>181</v>
      </c>
      <c r="C77" s="29" t="s">
        <v>40</v>
      </c>
    </row>
    <row r="78" spans="1:3" ht="11.25">
      <c r="A78" s="39" t="s">
        <v>62</v>
      </c>
      <c r="B78" s="117" t="s">
        <v>215</v>
      </c>
      <c r="C78" s="29" t="s">
        <v>92</v>
      </c>
    </row>
    <row r="79" spans="1:3" ht="11.25">
      <c r="A79" s="39" t="s">
        <v>63</v>
      </c>
      <c r="B79" s="117" t="s">
        <v>92</v>
      </c>
      <c r="C79" s="29" t="s">
        <v>187</v>
      </c>
    </row>
    <row r="80" spans="1:3" ht="11.25">
      <c r="A80" s="39" t="s">
        <v>64</v>
      </c>
      <c r="B80" s="117" t="s">
        <v>173</v>
      </c>
      <c r="C80" s="29" t="s">
        <v>173</v>
      </c>
    </row>
    <row r="81" spans="1:3" ht="11.25">
      <c r="A81" s="39" t="s">
        <v>65</v>
      </c>
      <c r="B81" s="117" t="s">
        <v>68</v>
      </c>
      <c r="C81" s="29" t="s">
        <v>204</v>
      </c>
    </row>
    <row r="82" spans="1:3" ht="11.25">
      <c r="A82" s="39" t="s">
        <v>66</v>
      </c>
      <c r="B82" s="117" t="s">
        <v>68</v>
      </c>
      <c r="C82" s="29" t="s">
        <v>191</v>
      </c>
    </row>
    <row r="83" spans="1:3" ht="12" thickBot="1">
      <c r="A83" s="50" t="s">
        <v>67</v>
      </c>
      <c r="B83" s="118" t="s">
        <v>192</v>
      </c>
      <c r="C83" s="48"/>
    </row>
    <row r="84" spans="2:3" ht="12" thickTop="1">
      <c r="B84" s="104"/>
      <c r="C84" s="104"/>
    </row>
    <row r="85" spans="1:3" ht="12" thickBot="1">
      <c r="A85" s="30" t="s">
        <v>69</v>
      </c>
      <c r="B85" s="104"/>
      <c r="C85" s="104"/>
    </row>
    <row r="86" spans="1:3" ht="12" thickTop="1">
      <c r="A86" s="35" t="s">
        <v>70</v>
      </c>
      <c r="B86" s="122" t="s">
        <v>427</v>
      </c>
      <c r="C86" s="121" t="s">
        <v>427</v>
      </c>
    </row>
    <row r="87" spans="1:3" ht="11.25">
      <c r="A87" s="39" t="s">
        <v>71</v>
      </c>
      <c r="B87" s="117" t="s">
        <v>68</v>
      </c>
      <c r="C87" s="29" t="s">
        <v>174</v>
      </c>
    </row>
    <row r="88" spans="1:3" ht="11.25">
      <c r="A88" s="39" t="s">
        <v>72</v>
      </c>
      <c r="B88" s="117" t="s">
        <v>178</v>
      </c>
      <c r="C88" s="29" t="s">
        <v>175</v>
      </c>
    </row>
    <row r="89" spans="1:3" ht="11.25">
      <c r="A89" s="39" t="s">
        <v>73</v>
      </c>
      <c r="B89" s="117" t="s">
        <v>208</v>
      </c>
      <c r="C89" s="29" t="s">
        <v>176</v>
      </c>
    </row>
    <row r="90" spans="1:3" ht="11.25">
      <c r="A90" s="39" t="s">
        <v>74</v>
      </c>
      <c r="B90" s="117" t="s">
        <v>174</v>
      </c>
      <c r="C90" s="29" t="s">
        <v>215</v>
      </c>
    </row>
    <row r="91" spans="1:3" ht="11.25">
      <c r="A91" s="39" t="s">
        <v>75</v>
      </c>
      <c r="B91" s="117" t="s">
        <v>182</v>
      </c>
      <c r="C91" s="29"/>
    </row>
    <row r="92" spans="1:3" ht="11.25">
      <c r="A92" s="39" t="s">
        <v>76</v>
      </c>
      <c r="B92" s="117"/>
      <c r="C92" s="29"/>
    </row>
    <row r="93" spans="1:3" ht="11.25">
      <c r="A93" s="39" t="s">
        <v>77</v>
      </c>
      <c r="B93" s="117" t="s">
        <v>160</v>
      </c>
      <c r="C93" s="29" t="s">
        <v>178</v>
      </c>
    </row>
    <row r="94" spans="1:3" ht="11.25">
      <c r="A94" s="39" t="s">
        <v>78</v>
      </c>
      <c r="B94" s="117" t="s">
        <v>174</v>
      </c>
      <c r="C94" s="29" t="s">
        <v>180</v>
      </c>
    </row>
    <row r="95" spans="1:3" ht="11.25">
      <c r="A95" s="39" t="s">
        <v>79</v>
      </c>
      <c r="B95" s="117" t="s">
        <v>189</v>
      </c>
      <c r="C95" s="29" t="s">
        <v>221</v>
      </c>
    </row>
    <row r="96" spans="1:3" ht="11.25">
      <c r="A96" s="39" t="s">
        <v>80</v>
      </c>
      <c r="B96" s="117" t="s">
        <v>40</v>
      </c>
      <c r="C96" s="29" t="s">
        <v>186</v>
      </c>
    </row>
    <row r="97" spans="1:3" ht="12" thickBot="1">
      <c r="A97" s="50" t="s">
        <v>81</v>
      </c>
      <c r="B97" s="118" t="s">
        <v>207</v>
      </c>
      <c r="C97" s="48" t="s">
        <v>189</v>
      </c>
    </row>
    <row r="98" spans="2:3" ht="12" thickTop="1">
      <c r="B98" s="104"/>
      <c r="C98" s="104"/>
    </row>
    <row r="99" spans="1:3" ht="12" thickBot="1">
      <c r="A99" s="30" t="s">
        <v>94</v>
      </c>
      <c r="B99" s="104"/>
      <c r="C99" s="104"/>
    </row>
    <row r="100" spans="1:5" ht="12" thickTop="1">
      <c r="A100" s="35" t="s">
        <v>82</v>
      </c>
      <c r="B100" s="122" t="s">
        <v>427</v>
      </c>
      <c r="C100" s="121" t="s">
        <v>427</v>
      </c>
      <c r="E100" s="123" t="s">
        <v>428</v>
      </c>
    </row>
    <row r="101" spans="1:3" ht="11.25">
      <c r="A101" s="39" t="s">
        <v>83</v>
      </c>
      <c r="B101" s="117" t="s">
        <v>92</v>
      </c>
      <c r="C101" s="29"/>
    </row>
    <row r="102" spans="1:3" ht="11.25">
      <c r="A102" s="39" t="s">
        <v>84</v>
      </c>
      <c r="B102" s="117"/>
      <c r="C102" s="29"/>
    </row>
    <row r="103" spans="1:3" ht="11.25">
      <c r="A103" s="39" t="s">
        <v>85</v>
      </c>
      <c r="B103" s="117" t="s">
        <v>174</v>
      </c>
      <c r="C103" s="29"/>
    </row>
    <row r="104" spans="1:3" ht="11.25">
      <c r="A104" s="39" t="s">
        <v>86</v>
      </c>
      <c r="B104" s="117"/>
      <c r="C104" s="29"/>
    </row>
    <row r="105" spans="1:3" ht="11.25">
      <c r="A105" s="39" t="s">
        <v>87</v>
      </c>
      <c r="B105" s="117"/>
      <c r="C105" s="29"/>
    </row>
    <row r="106" spans="1:3" ht="11.25">
      <c r="A106" s="39" t="s">
        <v>88</v>
      </c>
      <c r="B106" s="117"/>
      <c r="C106" s="29" t="s">
        <v>107</v>
      </c>
    </row>
    <row r="107" spans="1:3" ht="11.25">
      <c r="A107" s="39" t="s">
        <v>89</v>
      </c>
      <c r="B107" s="117" t="s">
        <v>189</v>
      </c>
      <c r="C107" s="29"/>
    </row>
    <row r="108" spans="1:3" ht="11.25">
      <c r="A108" s="39" t="s">
        <v>90</v>
      </c>
      <c r="B108" s="117"/>
      <c r="C108" s="29"/>
    </row>
    <row r="109" spans="1:3" ht="11.25">
      <c r="A109" s="39" t="s">
        <v>91</v>
      </c>
      <c r="B109" s="117"/>
      <c r="C109" s="29"/>
    </row>
    <row r="110" spans="1:3" ht="12" thickBot="1">
      <c r="A110" s="50" t="s">
        <v>177</v>
      </c>
      <c r="B110" s="118"/>
      <c r="C110" s="48" t="s">
        <v>178</v>
      </c>
    </row>
    <row r="111" spans="2:3" ht="12" thickTop="1">
      <c r="B111" s="104"/>
      <c r="C111" s="104"/>
    </row>
    <row r="112" spans="1:3" ht="12" thickBot="1">
      <c r="A112" s="30" t="s">
        <v>93</v>
      </c>
      <c r="B112" s="104"/>
      <c r="C112" s="104"/>
    </row>
    <row r="113" spans="1:3" ht="12" thickTop="1">
      <c r="A113" s="35" t="s">
        <v>95</v>
      </c>
      <c r="B113" s="122" t="s">
        <v>427</v>
      </c>
      <c r="C113" s="121" t="s">
        <v>427</v>
      </c>
    </row>
    <row r="114" spans="1:3" ht="11.25">
      <c r="A114" s="39" t="s">
        <v>96</v>
      </c>
      <c r="B114" s="117" t="s">
        <v>191</v>
      </c>
      <c r="C114" s="29" t="s">
        <v>190</v>
      </c>
    </row>
    <row r="115" spans="1:3" ht="11.25">
      <c r="A115" s="39" t="s">
        <v>97</v>
      </c>
      <c r="B115" s="117" t="s">
        <v>68</v>
      </c>
      <c r="C115" s="29"/>
    </row>
    <row r="116" spans="1:3" ht="11.25">
      <c r="A116" s="39" t="s">
        <v>98</v>
      </c>
      <c r="B116" s="117" t="s">
        <v>175</v>
      </c>
      <c r="C116" s="29"/>
    </row>
    <row r="117" spans="1:3" ht="11.25">
      <c r="A117" s="39" t="s">
        <v>99</v>
      </c>
      <c r="B117" s="117" t="s">
        <v>203</v>
      </c>
      <c r="C117" s="29" t="s">
        <v>160</v>
      </c>
    </row>
    <row r="118" spans="1:3" ht="11.25">
      <c r="A118" s="39" t="s">
        <v>100</v>
      </c>
      <c r="B118" s="117" t="s">
        <v>178</v>
      </c>
      <c r="C118" s="29" t="s">
        <v>178</v>
      </c>
    </row>
    <row r="119" spans="1:3" ht="11.25">
      <c r="A119" s="39" t="s">
        <v>101</v>
      </c>
      <c r="B119" s="117" t="s">
        <v>40</v>
      </c>
      <c r="C119" s="29" t="s">
        <v>203</v>
      </c>
    </row>
    <row r="120" spans="1:3" ht="11.25">
      <c r="A120" s="39" t="s">
        <v>102</v>
      </c>
      <c r="B120" s="117" t="s">
        <v>179</v>
      </c>
      <c r="C120" s="29"/>
    </row>
    <row r="121" spans="1:4" ht="11.25">
      <c r="A121" s="39" t="s">
        <v>103</v>
      </c>
      <c r="B121" s="117"/>
      <c r="C121" s="29" t="s">
        <v>223</v>
      </c>
      <c r="D121" s="1" t="s">
        <v>224</v>
      </c>
    </row>
    <row r="122" spans="1:3" ht="11.25">
      <c r="A122" s="39" t="s">
        <v>104</v>
      </c>
      <c r="B122" s="117" t="s">
        <v>209</v>
      </c>
      <c r="C122" s="29" t="s">
        <v>107</v>
      </c>
    </row>
    <row r="123" spans="1:3" ht="11.25">
      <c r="A123" s="39" t="s">
        <v>105</v>
      </c>
      <c r="B123" s="117" t="s">
        <v>68</v>
      </c>
      <c r="C123" s="29" t="s">
        <v>192</v>
      </c>
    </row>
    <row r="124" spans="1:3" ht="11.25">
      <c r="A124" s="39" t="s">
        <v>106</v>
      </c>
      <c r="B124" s="117" t="s">
        <v>197</v>
      </c>
      <c r="C124" s="29" t="s">
        <v>203</v>
      </c>
    </row>
    <row r="125" spans="1:3" ht="12" thickBot="1">
      <c r="A125" s="50" t="s">
        <v>211</v>
      </c>
      <c r="B125" s="128" t="s">
        <v>219</v>
      </c>
      <c r="C125" s="48" t="s">
        <v>178</v>
      </c>
    </row>
    <row r="126" spans="2:3" ht="12" thickTop="1">
      <c r="B126" s="104"/>
      <c r="C126" s="104"/>
    </row>
    <row r="127" spans="1:3" ht="12" thickBot="1">
      <c r="A127" s="30" t="s">
        <v>108</v>
      </c>
      <c r="B127" s="104"/>
      <c r="C127" s="104"/>
    </row>
    <row r="128" spans="1:3" ht="12" thickTop="1">
      <c r="A128" s="35" t="s">
        <v>109</v>
      </c>
      <c r="B128" s="122" t="s">
        <v>427</v>
      </c>
      <c r="C128" s="121" t="s">
        <v>427</v>
      </c>
    </row>
    <row r="129" spans="1:3" ht="11.25">
      <c r="A129" s="39" t="s">
        <v>110</v>
      </c>
      <c r="B129" s="117"/>
      <c r="C129" s="124" t="s">
        <v>119</v>
      </c>
    </row>
    <row r="130" spans="1:3" ht="11.25">
      <c r="A130" s="39" t="s">
        <v>111</v>
      </c>
      <c r="B130" s="117" t="s">
        <v>209</v>
      </c>
      <c r="C130" s="29"/>
    </row>
    <row r="131" spans="1:3" ht="11.25">
      <c r="A131" s="39" t="s">
        <v>112</v>
      </c>
      <c r="B131" s="117" t="s">
        <v>188</v>
      </c>
      <c r="C131" s="29" t="s">
        <v>107</v>
      </c>
    </row>
    <row r="132" spans="1:3" ht="11.25">
      <c r="A132" s="39" t="s">
        <v>113</v>
      </c>
      <c r="B132" s="117" t="s">
        <v>54</v>
      </c>
      <c r="C132" s="29" t="s">
        <v>107</v>
      </c>
    </row>
    <row r="133" spans="1:3" ht="11.25">
      <c r="A133" s="39" t="s">
        <v>114</v>
      </c>
      <c r="B133" s="117" t="s">
        <v>210</v>
      </c>
      <c r="C133" s="29" t="s">
        <v>183</v>
      </c>
    </row>
    <row r="134" spans="1:3" ht="11.25">
      <c r="A134" s="39" t="s">
        <v>115</v>
      </c>
      <c r="B134" s="117" t="s">
        <v>225</v>
      </c>
      <c r="C134" s="29" t="s">
        <v>204</v>
      </c>
    </row>
    <row r="135" spans="1:3" ht="11.25">
      <c r="A135" s="39" t="s">
        <v>116</v>
      </c>
      <c r="B135" s="117" t="s">
        <v>210</v>
      </c>
      <c r="C135" s="124" t="s">
        <v>119</v>
      </c>
    </row>
    <row r="136" spans="1:3" ht="11.25">
      <c r="A136" s="39" t="s">
        <v>117</v>
      </c>
      <c r="B136" s="117" t="s">
        <v>199</v>
      </c>
      <c r="C136" s="29" t="s">
        <v>192</v>
      </c>
    </row>
    <row r="137" spans="1:3" ht="11.25">
      <c r="A137" s="39" t="s">
        <v>118</v>
      </c>
      <c r="B137" s="117" t="s">
        <v>198</v>
      </c>
      <c r="C137" s="29" t="s">
        <v>173</v>
      </c>
    </row>
    <row r="138" spans="1:3" ht="11.25">
      <c r="A138" s="39" t="s">
        <v>205</v>
      </c>
      <c r="B138" s="117" t="s">
        <v>188</v>
      </c>
      <c r="C138" s="29" t="s">
        <v>188</v>
      </c>
    </row>
    <row r="139" spans="1:3" ht="12" thickBot="1">
      <c r="A139" s="50" t="s">
        <v>130</v>
      </c>
      <c r="B139" s="118" t="s">
        <v>184</v>
      </c>
      <c r="C139" s="125" t="s">
        <v>119</v>
      </c>
    </row>
    <row r="140" spans="2:3" ht="12" thickTop="1">
      <c r="B140" s="104"/>
      <c r="C140" s="104"/>
    </row>
    <row r="141" spans="1:3" ht="12" thickBot="1">
      <c r="A141" s="30" t="s">
        <v>120</v>
      </c>
      <c r="B141" s="104"/>
      <c r="C141" s="104"/>
    </row>
    <row r="142" spans="1:3" ht="12" thickTop="1">
      <c r="A142" s="35" t="s">
        <v>121</v>
      </c>
      <c r="B142" s="122" t="s">
        <v>427</v>
      </c>
      <c r="C142" s="121" t="s">
        <v>427</v>
      </c>
    </row>
    <row r="143" spans="1:3" ht="11.25">
      <c r="A143" s="39" t="s">
        <v>122</v>
      </c>
      <c r="B143" s="117" t="s">
        <v>222</v>
      </c>
      <c r="C143" s="29" t="s">
        <v>146</v>
      </c>
    </row>
    <row r="144" spans="1:3" ht="11.25">
      <c r="A144" s="39" t="s">
        <v>123</v>
      </c>
      <c r="B144" s="117" t="s">
        <v>107</v>
      </c>
      <c r="C144" s="29" t="s">
        <v>198</v>
      </c>
    </row>
    <row r="145" spans="1:3" ht="11.25">
      <c r="A145" s="39" t="s">
        <v>124</v>
      </c>
      <c r="B145" s="117" t="s">
        <v>203</v>
      </c>
      <c r="C145" s="29" t="s">
        <v>220</v>
      </c>
    </row>
    <row r="146" spans="1:3" ht="11.25">
      <c r="A146" s="39" t="s">
        <v>125</v>
      </c>
      <c r="B146" s="117" t="s">
        <v>191</v>
      </c>
      <c r="C146" s="29"/>
    </row>
    <row r="147" spans="1:3" ht="11.25">
      <c r="A147" s="39" t="s">
        <v>126</v>
      </c>
      <c r="B147" s="117"/>
      <c r="C147" s="29" t="s">
        <v>199</v>
      </c>
    </row>
    <row r="148" spans="1:3" ht="11.25">
      <c r="A148" s="39" t="s">
        <v>127</v>
      </c>
      <c r="B148" s="117" t="s">
        <v>175</v>
      </c>
      <c r="C148" s="29" t="s">
        <v>200</v>
      </c>
    </row>
    <row r="149" spans="1:3" ht="11.25">
      <c r="A149" s="39" t="s">
        <v>128</v>
      </c>
      <c r="B149" s="117" t="s">
        <v>175</v>
      </c>
      <c r="C149" s="29" t="s">
        <v>186</v>
      </c>
    </row>
    <row r="150" spans="1:3" ht="11.25">
      <c r="A150" s="39" t="s">
        <v>129</v>
      </c>
      <c r="B150" s="117" t="s">
        <v>213</v>
      </c>
      <c r="C150" s="29" t="s">
        <v>192</v>
      </c>
    </row>
    <row r="151" spans="1:3" ht="11.25">
      <c r="A151" s="39" t="s">
        <v>212</v>
      </c>
      <c r="B151" s="117" t="s">
        <v>199</v>
      </c>
      <c r="C151" s="29" t="s">
        <v>178</v>
      </c>
    </row>
    <row r="152" spans="1:3" ht="11.25">
      <c r="A152" s="39" t="s">
        <v>131</v>
      </c>
      <c r="B152" s="117" t="s">
        <v>201</v>
      </c>
      <c r="C152" s="29" t="s">
        <v>178</v>
      </c>
    </row>
    <row r="153" spans="1:3" ht="12" thickBot="1">
      <c r="A153" s="50" t="s">
        <v>132</v>
      </c>
      <c r="B153" s="118" t="s">
        <v>54</v>
      </c>
      <c r="C153" s="48" t="s">
        <v>161</v>
      </c>
    </row>
    <row r="154" spans="2:3" ht="12" thickTop="1">
      <c r="B154" s="104"/>
      <c r="C154" s="104"/>
    </row>
    <row r="155" spans="1:3" ht="12" thickBot="1">
      <c r="A155" s="30" t="s">
        <v>133</v>
      </c>
      <c r="B155" s="104"/>
      <c r="C155" s="104"/>
    </row>
    <row r="156" spans="1:3" ht="12" thickTop="1">
      <c r="A156" s="35" t="s">
        <v>134</v>
      </c>
      <c r="B156" s="122" t="s">
        <v>427</v>
      </c>
      <c r="C156" s="121" t="s">
        <v>427</v>
      </c>
    </row>
    <row r="157" spans="1:3" ht="11.25">
      <c r="A157" s="39" t="s">
        <v>135</v>
      </c>
      <c r="B157" s="117" t="s">
        <v>40</v>
      </c>
      <c r="C157" s="29" t="s">
        <v>216</v>
      </c>
    </row>
    <row r="158" spans="1:3" ht="11.25">
      <c r="A158" s="39" t="s">
        <v>136</v>
      </c>
      <c r="B158" s="117" t="s">
        <v>54</v>
      </c>
      <c r="C158" s="29" t="s">
        <v>182</v>
      </c>
    </row>
    <row r="159" spans="1:3" ht="11.25">
      <c r="A159" s="39" t="s">
        <v>137</v>
      </c>
      <c r="B159" s="117" t="s">
        <v>146</v>
      </c>
      <c r="C159" s="29" t="s">
        <v>187</v>
      </c>
    </row>
    <row r="160" spans="1:3" ht="11.25">
      <c r="A160" s="39" t="s">
        <v>138</v>
      </c>
      <c r="B160" s="117"/>
      <c r="C160" s="29" t="s">
        <v>204</v>
      </c>
    </row>
    <row r="161" spans="1:3" ht="11.25">
      <c r="A161" s="39" t="s">
        <v>139</v>
      </c>
      <c r="B161" s="117" t="s">
        <v>160</v>
      </c>
      <c r="C161" s="29" t="s">
        <v>107</v>
      </c>
    </row>
    <row r="162" spans="1:3" ht="11.25">
      <c r="A162" s="39" t="s">
        <v>140</v>
      </c>
      <c r="B162" s="117" t="s">
        <v>189</v>
      </c>
      <c r="C162" s="29" t="s">
        <v>200</v>
      </c>
    </row>
    <row r="163" spans="1:3" ht="11.25">
      <c r="A163" s="39" t="s">
        <v>141</v>
      </c>
      <c r="B163" s="117" t="s">
        <v>184</v>
      </c>
      <c r="C163" s="29" t="s">
        <v>196</v>
      </c>
    </row>
    <row r="164" spans="1:3" ht="11.25">
      <c r="A164" s="39" t="s">
        <v>142</v>
      </c>
      <c r="B164" s="117" t="s">
        <v>192</v>
      </c>
      <c r="C164" s="29" t="s">
        <v>215</v>
      </c>
    </row>
    <row r="165" spans="1:3" ht="11.25">
      <c r="A165" s="39" t="s">
        <v>143</v>
      </c>
      <c r="B165" s="117" t="s">
        <v>186</v>
      </c>
      <c r="C165" s="29" t="s">
        <v>54</v>
      </c>
    </row>
    <row r="166" spans="1:3" ht="11.25">
      <c r="A166" s="39" t="s">
        <v>144</v>
      </c>
      <c r="B166" s="117" t="s">
        <v>40</v>
      </c>
      <c r="C166" s="29" t="s">
        <v>207</v>
      </c>
    </row>
    <row r="167" spans="1:3" ht="12" thickBot="1">
      <c r="A167" s="50" t="s">
        <v>145</v>
      </c>
      <c r="B167" s="118" t="s">
        <v>173</v>
      </c>
      <c r="C167" s="48" t="s">
        <v>174</v>
      </c>
    </row>
    <row r="168" ht="12" thickTop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 Halleen</dc:creator>
  <cp:keywords/>
  <dc:description/>
  <cp:lastModifiedBy> </cp:lastModifiedBy>
  <dcterms:created xsi:type="dcterms:W3CDTF">2009-04-10T09:34:58Z</dcterms:created>
  <dcterms:modified xsi:type="dcterms:W3CDTF">2011-05-03T21:54:31Z</dcterms:modified>
  <cp:category/>
  <cp:version/>
  <cp:contentType/>
  <cp:contentStatus/>
</cp:coreProperties>
</file>