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<sst xmlns="http://schemas.openxmlformats.org/spreadsheetml/2006/main" count="456" uniqueCount="305">
  <si>
    <t>SEIZOEN</t>
  </si>
  <si>
    <t>1942-43</t>
  </si>
  <si>
    <t>HVB</t>
  </si>
  <si>
    <t>1A</t>
  </si>
  <si>
    <t>LENS</t>
  </si>
  <si>
    <t>ATVV</t>
  </si>
  <si>
    <t>CWP</t>
  </si>
  <si>
    <t>Overvoorde</t>
  </si>
  <si>
    <t>TEDO</t>
  </si>
  <si>
    <t>VOORBURG</t>
  </si>
  <si>
    <t>L</t>
  </si>
  <si>
    <t>E</t>
  </si>
  <si>
    <t>N</t>
  </si>
  <si>
    <t>S</t>
  </si>
  <si>
    <t>A</t>
  </si>
  <si>
    <t>T</t>
  </si>
  <si>
    <t>V</t>
  </si>
  <si>
    <t>C</t>
  </si>
  <si>
    <t>W</t>
  </si>
  <si>
    <t>P</t>
  </si>
  <si>
    <t>O</t>
  </si>
  <si>
    <t>R</t>
  </si>
  <si>
    <t>D</t>
  </si>
  <si>
    <t>3-0</t>
  </si>
  <si>
    <t>3-2</t>
  </si>
  <si>
    <t>4-5</t>
  </si>
  <si>
    <t>6-0</t>
  </si>
  <si>
    <t>0-2</t>
  </si>
  <si>
    <t>5-4</t>
  </si>
  <si>
    <t>5-3</t>
  </si>
  <si>
    <t>0-6</t>
  </si>
  <si>
    <t>3-5</t>
  </si>
  <si>
    <t>4-3</t>
  </si>
  <si>
    <t>RANGLIJST</t>
  </si>
  <si>
    <t>ges</t>
  </si>
  <si>
    <t>gew</t>
  </si>
  <si>
    <t>gel</t>
  </si>
  <si>
    <t>verl</t>
  </si>
  <si>
    <t>pnt</t>
  </si>
  <si>
    <t>vr</t>
  </si>
  <si>
    <t>tg</t>
  </si>
  <si>
    <t>sld</t>
  </si>
  <si>
    <t>6*</t>
  </si>
  <si>
    <t>* 2pnt wno tegen LENS</t>
  </si>
  <si>
    <t>2-0</t>
  </si>
  <si>
    <t>3-4</t>
  </si>
  <si>
    <t>2-5</t>
  </si>
  <si>
    <t>2-3</t>
  </si>
  <si>
    <t>2-8</t>
  </si>
  <si>
    <t>10-6</t>
  </si>
  <si>
    <t>2-4</t>
  </si>
  <si>
    <t>3-6</t>
  </si>
  <si>
    <t>1-6</t>
  </si>
  <si>
    <t>11-3</t>
  </si>
  <si>
    <t>1-8</t>
  </si>
  <si>
    <t>6-1</t>
  </si>
  <si>
    <t>4-2</t>
  </si>
  <si>
    <t>4-0</t>
  </si>
  <si>
    <t>2-1</t>
  </si>
  <si>
    <t>PROGRAM</t>
  </si>
  <si>
    <t>THUIS</t>
  </si>
  <si>
    <t>UIT</t>
  </si>
  <si>
    <t>27 sep</t>
  </si>
  <si>
    <t>VOOR-VRED</t>
  </si>
  <si>
    <t>Teruggetrokken:</t>
  </si>
  <si>
    <t>Vredenburch</t>
  </si>
  <si>
    <t>Zuid-Holland</t>
  </si>
  <si>
    <t>VVF</t>
  </si>
  <si>
    <t>1-1</t>
  </si>
  <si>
    <t>CWP-OVER</t>
  </si>
  <si>
    <t>VVF-TEDO</t>
  </si>
  <si>
    <t>LENS-ATVV</t>
  </si>
  <si>
    <t>13 dec</t>
  </si>
  <si>
    <t>OVER-VOOR</t>
  </si>
  <si>
    <t>0-4</t>
  </si>
  <si>
    <t>TEDO-CWP</t>
  </si>
  <si>
    <t>10 okt</t>
  </si>
  <si>
    <t>ATVV-VRED</t>
  </si>
  <si>
    <t>5-0</t>
  </si>
  <si>
    <t>VOOR-TEDO</t>
  </si>
  <si>
    <t>25 okt</t>
  </si>
  <si>
    <t>LENS-OVER</t>
  </si>
  <si>
    <t>7 mrt</t>
  </si>
  <si>
    <t>ATVV-TEDO</t>
  </si>
  <si>
    <t>VOOR-CWP</t>
  </si>
  <si>
    <t>8-2</t>
  </si>
  <si>
    <t>LENS-TEDO</t>
  </si>
  <si>
    <t>1 nov</t>
  </si>
  <si>
    <t>OVER-VRED</t>
  </si>
  <si>
    <t>8-1</t>
  </si>
  <si>
    <t>LENS-CWP</t>
  </si>
  <si>
    <t>21 feb</t>
  </si>
  <si>
    <t>15 nov</t>
  </si>
  <si>
    <t>OVER-TEDO</t>
  </si>
  <si>
    <t>ATVV-VOOR</t>
  </si>
  <si>
    <t>22 nov</t>
  </si>
  <si>
    <t>VRED-TEDO</t>
  </si>
  <si>
    <t>9-1</t>
  </si>
  <si>
    <t>ATVV-CWP</t>
  </si>
  <si>
    <t>0-3</t>
  </si>
  <si>
    <t>ZUID-ATVV</t>
  </si>
  <si>
    <t>1-3</t>
  </si>
  <si>
    <t>29 nov</t>
  </si>
  <si>
    <t>LENS-VOOR</t>
  </si>
  <si>
    <t>27 dec</t>
  </si>
  <si>
    <t>ATVV-OVER</t>
  </si>
  <si>
    <t>18 okt</t>
  </si>
  <si>
    <t>6-10</t>
  </si>
  <si>
    <t>SELECTIE</t>
  </si>
  <si>
    <t>trainer</t>
  </si>
  <si>
    <t>Cas Halleen</t>
  </si>
  <si>
    <t>leider</t>
  </si>
  <si>
    <t>Leen Ramaker</t>
  </si>
  <si>
    <t>spelers</t>
  </si>
  <si>
    <t>Lex v Deelen (d)</t>
  </si>
  <si>
    <t>Jan Goeman</t>
  </si>
  <si>
    <t>Aad Hoefnagel</t>
  </si>
  <si>
    <t>Huug Houkes</t>
  </si>
  <si>
    <t>Toon v Huffel</t>
  </si>
  <si>
    <t>Aad Koppelle</t>
  </si>
  <si>
    <t>Henk Kops</t>
  </si>
  <si>
    <t>Jacques Krul</t>
  </si>
  <si>
    <t>Frans v Niel</t>
  </si>
  <si>
    <t>René Roemers</t>
  </si>
  <si>
    <t>Guus Roodenrijs</t>
  </si>
  <si>
    <t>Ru Roodenrijs</t>
  </si>
  <si>
    <t>Huub Scholten</t>
  </si>
  <si>
    <t>Wim Verheggen</t>
  </si>
  <si>
    <t>HVB 2D</t>
  </si>
  <si>
    <t>LENS 2</t>
  </si>
  <si>
    <t>Gr WII VAC 2</t>
  </si>
  <si>
    <t>Archipel 2</t>
  </si>
  <si>
    <t>Oliveo 2</t>
  </si>
  <si>
    <t>SOA 2</t>
  </si>
  <si>
    <t>Vogel 2</t>
  </si>
  <si>
    <t>VVL 2</t>
  </si>
  <si>
    <t>VVP 2</t>
  </si>
  <si>
    <t>HVB 2G</t>
  </si>
  <si>
    <t>LENS 3</t>
  </si>
  <si>
    <t>Archipel 3</t>
  </si>
  <si>
    <t>Blauw Zwart 3</t>
  </si>
  <si>
    <t>HBS 5</t>
  </si>
  <si>
    <t>Kranenburg 3</t>
  </si>
  <si>
    <t>Postduiven 3</t>
  </si>
  <si>
    <t>VIOS 4</t>
  </si>
  <si>
    <t>Wassenaar 3</t>
  </si>
  <si>
    <t>WIK 3</t>
  </si>
  <si>
    <t>HVB 3J</t>
  </si>
  <si>
    <t>LENS 4</t>
  </si>
  <si>
    <t>Cromvliet 6</t>
  </si>
  <si>
    <t>DHL 4</t>
  </si>
  <si>
    <t>GDA 3</t>
  </si>
  <si>
    <t>HBS 9</t>
  </si>
  <si>
    <t>Quick 7</t>
  </si>
  <si>
    <t>Scheveningen 8</t>
  </si>
  <si>
    <t>VUC 11</t>
  </si>
  <si>
    <t>Westlandia 3</t>
  </si>
  <si>
    <t>HVB 4H</t>
  </si>
  <si>
    <t>LENS 5</t>
  </si>
  <si>
    <t>Blauw Zwart 5</t>
  </si>
  <si>
    <t>BMT 6</t>
  </si>
  <si>
    <t>HBS 11</t>
  </si>
  <si>
    <t>HDV 4</t>
  </si>
  <si>
    <t>Terlaak 4</t>
  </si>
  <si>
    <t>VELO 4</t>
  </si>
  <si>
    <t>Westlandia 4</t>
  </si>
  <si>
    <t>HVB 1C</t>
  </si>
  <si>
    <t>LENS A</t>
  </si>
  <si>
    <t>ADO C</t>
  </si>
  <si>
    <t>Gr WII VAC A</t>
  </si>
  <si>
    <t>QUICK B</t>
  </si>
  <si>
    <t>RAVA A</t>
  </si>
  <si>
    <t>RVC A</t>
  </si>
  <si>
    <t>VUC B</t>
  </si>
  <si>
    <t>VVP A</t>
  </si>
  <si>
    <t>HVB 2E</t>
  </si>
  <si>
    <t>LENS B</t>
  </si>
  <si>
    <t>GDA</t>
  </si>
  <si>
    <t>Gr WII VAC B</t>
  </si>
  <si>
    <t>RK DHB</t>
  </si>
  <si>
    <t>Maasstraat</t>
  </si>
  <si>
    <t>Texas</t>
  </si>
  <si>
    <t>WODA</t>
  </si>
  <si>
    <t>HVB 3A</t>
  </si>
  <si>
    <t>LENS C</t>
  </si>
  <si>
    <t>ADO</t>
  </si>
  <si>
    <t>BMT</t>
  </si>
  <si>
    <t>HBS</t>
  </si>
  <si>
    <t>Laakkwartier</t>
  </si>
  <si>
    <t>RK RVV</t>
  </si>
  <si>
    <t>Rijswijk</t>
  </si>
  <si>
    <t>VUC</t>
  </si>
  <si>
    <t>VVP</t>
  </si>
  <si>
    <t>HVB 4F</t>
  </si>
  <si>
    <t>LENS D</t>
  </si>
  <si>
    <t>Quick B</t>
  </si>
  <si>
    <t>Scheveningen B</t>
  </si>
  <si>
    <t>SVH</t>
  </si>
  <si>
    <t>VCS B</t>
  </si>
  <si>
    <t>VVP B</t>
  </si>
  <si>
    <t>Westerkwartier B</t>
  </si>
  <si>
    <t>Zwart Blauw</t>
  </si>
  <si>
    <t>4 okt</t>
  </si>
  <si>
    <t>6-3</t>
  </si>
  <si>
    <t>0-12</t>
  </si>
  <si>
    <t>7-5</t>
  </si>
  <si>
    <t>2-2</t>
  </si>
  <si>
    <t>0-14</t>
  </si>
  <si>
    <t>Zwart Blauw A</t>
  </si>
  <si>
    <t>4-1</t>
  </si>
  <si>
    <t>28 feb</t>
  </si>
  <si>
    <t>LENS-VRED</t>
  </si>
  <si>
    <t>3-1</t>
  </si>
  <si>
    <t>7-3</t>
  </si>
  <si>
    <t>5-2</t>
  </si>
  <si>
    <t>1-5</t>
  </si>
  <si>
    <t>0-7</t>
  </si>
  <si>
    <t>HVB 4E</t>
  </si>
  <si>
    <t>LENS 6</t>
  </si>
  <si>
    <t>Blauw Zwart 4</t>
  </si>
  <si>
    <t>DHB RK 3</t>
  </si>
  <si>
    <t>DUNO 4</t>
  </si>
  <si>
    <t>Overvoorde 3</t>
  </si>
  <si>
    <t>Paraat 3</t>
  </si>
  <si>
    <t>Spoorwegen 3</t>
  </si>
  <si>
    <t>TOGO 3</t>
  </si>
  <si>
    <t>Wit Blauw RK 3</t>
  </si>
  <si>
    <t>6-5</t>
  </si>
  <si>
    <t>1-2</t>
  </si>
  <si>
    <t>2-7</t>
  </si>
  <si>
    <t>FZC 3</t>
  </si>
  <si>
    <t>10-1</t>
  </si>
  <si>
    <t>22-0</t>
  </si>
  <si>
    <t>record !</t>
  </si>
  <si>
    <t>5-1</t>
  </si>
  <si>
    <t>HVB 4G</t>
  </si>
  <si>
    <t>LENS E (B)</t>
  </si>
  <si>
    <t>16-0</t>
  </si>
  <si>
    <t>3-3</t>
  </si>
  <si>
    <t>19-1</t>
  </si>
  <si>
    <t>0-11</t>
  </si>
  <si>
    <t>2-6</t>
  </si>
  <si>
    <t>12-2</t>
  </si>
  <si>
    <t>5-11</t>
  </si>
  <si>
    <t>CWP 3</t>
  </si>
  <si>
    <t>0-5</t>
  </si>
  <si>
    <t>7-0</t>
  </si>
  <si>
    <t>7-2</t>
  </si>
  <si>
    <t>5-7</t>
  </si>
  <si>
    <t>9-2</t>
  </si>
  <si>
    <t>3-7</t>
  </si>
  <si>
    <t>VCS</t>
  </si>
  <si>
    <t>Laakkwartier D</t>
  </si>
  <si>
    <t>VELO</t>
  </si>
  <si>
    <t>RVC</t>
  </si>
  <si>
    <t>Quick</t>
  </si>
  <si>
    <t>Laakkwartier E</t>
  </si>
  <si>
    <t>RVV RK</t>
  </si>
  <si>
    <t>5-5</t>
  </si>
  <si>
    <t>RVV/Qsteps</t>
  </si>
  <si>
    <t>5-6</t>
  </si>
  <si>
    <t>HVB-BEKER</t>
  </si>
  <si>
    <t>Laakwartier-LENS</t>
  </si>
  <si>
    <t>4 apr</t>
  </si>
  <si>
    <t>0-8</t>
  </si>
  <si>
    <t>Westlandia</t>
  </si>
  <si>
    <t>10-0</t>
  </si>
  <si>
    <t>L=k</t>
  </si>
  <si>
    <t>15-0</t>
  </si>
  <si>
    <t>LENS-Westerkwartier</t>
  </si>
  <si>
    <t>18 apr</t>
  </si>
  <si>
    <t>Clingendael 2</t>
  </si>
  <si>
    <t>26 apr</t>
  </si>
  <si>
    <t>Valkeniers</t>
  </si>
  <si>
    <t>Jagers</t>
  </si>
  <si>
    <t>8-4</t>
  </si>
  <si>
    <t>6-2</t>
  </si>
  <si>
    <t>vrl</t>
  </si>
  <si>
    <t>x</t>
  </si>
  <si>
    <t>7</t>
  </si>
  <si>
    <t>2</t>
  </si>
  <si>
    <t>SENIOREN</t>
  </si>
  <si>
    <t>1: HVB 1A [2]</t>
  </si>
  <si>
    <t>3: HVB 2G</t>
  </si>
  <si>
    <t>4: HVB 3 J</t>
  </si>
  <si>
    <t>5: HVB 4 H</t>
  </si>
  <si>
    <t>6: HVB 4 E</t>
  </si>
  <si>
    <t>sub-totaal</t>
  </si>
  <si>
    <t>JUNIOREN</t>
  </si>
  <si>
    <t>A: HVB 1C</t>
  </si>
  <si>
    <t>C: HVB 3A</t>
  </si>
  <si>
    <t>D: HVB 4F</t>
  </si>
  <si>
    <t>E: HVB 4G</t>
  </si>
  <si>
    <t>subtotaal</t>
  </si>
  <si>
    <t>TOTAAL</t>
  </si>
  <si>
    <t>Blad 2</t>
  </si>
  <si>
    <t>Blad 3</t>
  </si>
  <si>
    <t>Overvoorde*</t>
  </si>
  <si>
    <t>Terrein</t>
  </si>
  <si>
    <t>Zuiderpark</t>
  </si>
  <si>
    <r>
      <t>B: HVB 2E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</si>
  <si>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Kamp</t>
  </si>
  <si>
    <t>2:  HVB 2D  [5]</t>
  </si>
  <si>
    <t>5e</t>
  </si>
  <si>
    <t>1xno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</si>
</sst>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4" borderId="20" xfId="0" applyFont="1" applyFill="1" applyBorder="1" applyAlignment="1">
      <alignment/>
    </xf>
    <xf numFmtId="49" fontId="4" fillId="34" borderId="21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9" fontId="4" fillId="34" borderId="32" xfId="0" applyNumberFormat="1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4" fillId="34" borderId="29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36" xfId="0" applyFont="1" applyBorder="1" applyAlignment="1">
      <alignment/>
    </xf>
    <xf numFmtId="1" fontId="4" fillId="0" borderId="32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23" fillId="0" borderId="37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23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23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34" borderId="27" xfId="0" applyFont="1" applyFill="1" applyBorder="1" applyAlignment="1">
      <alignment/>
    </xf>
    <xf numFmtId="49" fontId="4" fillId="34" borderId="28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4" fillId="34" borderId="0" xfId="0" applyFont="1" applyFill="1" applyAlignment="1">
      <alignment/>
    </xf>
    <xf numFmtId="49" fontId="4" fillId="0" borderId="20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34" borderId="20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/>
    </xf>
    <xf numFmtId="49" fontId="4" fillId="34" borderId="27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2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3" fillId="35" borderId="43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3" fillId="35" borderId="44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49" fontId="41" fillId="0" borderId="38" xfId="0" applyNumberFormat="1" applyFont="1" applyFill="1" applyBorder="1" applyAlignment="1">
      <alignment horizontal="center"/>
    </xf>
    <xf numFmtId="49" fontId="41" fillId="0" borderId="40" xfId="0" applyNumberFormat="1" applyFont="1" applyFill="1" applyBorder="1" applyAlignment="1">
      <alignment horizontal="center"/>
    </xf>
    <xf numFmtId="0" fontId="41" fillId="0" borderId="46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/>
    </xf>
    <xf numFmtId="0" fontId="41" fillId="0" borderId="36" xfId="0" applyFont="1" applyFill="1" applyBorder="1" applyAlignment="1">
      <alignment/>
    </xf>
    <xf numFmtId="49" fontId="41" fillId="0" borderId="37" xfId="0" applyNumberFormat="1" applyFont="1" applyFill="1" applyBorder="1" applyAlignment="1">
      <alignment horizontal="center"/>
    </xf>
    <xf numFmtId="49" fontId="41" fillId="0" borderId="31" xfId="0" applyNumberFormat="1" applyFont="1" applyFill="1" applyBorder="1" applyAlignment="1">
      <alignment horizontal="center"/>
    </xf>
    <xf numFmtId="0" fontId="41" fillId="0" borderId="33" xfId="0" applyFont="1" applyFill="1" applyBorder="1" applyAlignment="1">
      <alignment/>
    </xf>
    <xf numFmtId="1" fontId="41" fillId="0" borderId="38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 horizontal="center"/>
    </xf>
    <xf numFmtId="1" fontId="41" fillId="0" borderId="22" xfId="0" applyNumberFormat="1" applyFont="1" applyFill="1" applyBorder="1" applyAlignment="1">
      <alignment horizontal="center"/>
    </xf>
    <xf numFmtId="0" fontId="23" fillId="0" borderId="43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1" fillId="0" borderId="36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49" fontId="4" fillId="36" borderId="20" xfId="0" applyNumberFormat="1" applyFont="1" applyFill="1" applyBorder="1" applyAlignment="1">
      <alignment horizontal="center"/>
    </xf>
    <xf numFmtId="0" fontId="41" fillId="0" borderId="49" xfId="0" applyFont="1" applyBorder="1" applyAlignment="1">
      <alignment/>
    </xf>
    <xf numFmtId="0" fontId="41" fillId="0" borderId="5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23" fillId="35" borderId="15" xfId="0" applyNumberFormat="1" applyFont="1" applyFill="1" applyBorder="1" applyAlignment="1">
      <alignment horizontal="center"/>
    </xf>
    <xf numFmtId="49" fontId="41" fillId="0" borderId="50" xfId="0" applyNumberFormat="1" applyFont="1" applyBorder="1" applyAlignment="1">
      <alignment horizontal="center"/>
    </xf>
    <xf numFmtId="49" fontId="41" fillId="0" borderId="1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9" xfId="0" applyFont="1" applyBorder="1" applyAlignment="1">
      <alignment/>
    </xf>
    <xf numFmtId="20" fontId="4" fillId="0" borderId="33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3" xfId="0" applyFont="1" applyBorder="1" applyAlignment="1">
      <alignment/>
    </xf>
    <xf numFmtId="1" fontId="4" fillId="0" borderId="5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3" fillId="35" borderId="0" xfId="0" applyFont="1" applyFill="1" applyAlignment="1">
      <alignment/>
    </xf>
    <xf numFmtId="0" fontId="23" fillId="35" borderId="43" xfId="0" applyFont="1" applyFill="1" applyBorder="1" applyAlignment="1">
      <alignment/>
    </xf>
    <xf numFmtId="0" fontId="23" fillId="35" borderId="53" xfId="0" applyFont="1" applyFill="1" applyBorder="1" applyAlignment="1">
      <alignment horizontal="center"/>
    </xf>
    <xf numFmtId="0" fontId="23" fillId="35" borderId="54" xfId="0" applyFont="1" applyFill="1" applyBorder="1" applyAlignment="1">
      <alignment horizontal="center"/>
    </xf>
    <xf numFmtId="0" fontId="23" fillId="35" borderId="55" xfId="0" applyFont="1" applyFill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" fontId="23" fillId="0" borderId="42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0" fontId="41" fillId="0" borderId="20" xfId="0" applyFont="1" applyFill="1" applyBorder="1" applyAlignment="1">
      <alignment/>
    </xf>
    <xf numFmtId="49" fontId="41" fillId="0" borderId="21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41" fillId="0" borderId="20" xfId="0" applyNumberFormat="1" applyFont="1" applyFill="1" applyBorder="1" applyAlignment="1">
      <alignment horizontal="left"/>
    </xf>
    <xf numFmtId="49" fontId="41" fillId="0" borderId="20" xfId="0" applyNumberFormat="1" applyFont="1" applyFill="1" applyBorder="1" applyAlignment="1">
      <alignment/>
    </xf>
    <xf numFmtId="49" fontId="41" fillId="0" borderId="27" xfId="0" applyNumberFormat="1" applyFont="1" applyFill="1" applyBorder="1" applyAlignment="1">
      <alignment/>
    </xf>
    <xf numFmtId="49" fontId="41" fillId="0" borderId="28" xfId="0" applyNumberFormat="1" applyFont="1" applyFill="1" applyBorder="1" applyAlignment="1">
      <alignment horizontal="center"/>
    </xf>
    <xf numFmtId="49" fontId="41" fillId="0" borderId="29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49" fontId="23" fillId="35" borderId="2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center"/>
    </xf>
    <xf numFmtId="49" fontId="4" fillId="9" borderId="22" xfId="0" applyNumberFormat="1" applyFont="1" applyFill="1" applyBorder="1" applyAlignment="1">
      <alignment horizontal="center"/>
    </xf>
    <xf numFmtId="49" fontId="4" fillId="9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S47" sqref="S47"/>
    </sheetView>
  </sheetViews>
  <sheetFormatPr defaultColWidth="9.140625" defaultRowHeight="12.75"/>
  <cols>
    <col min="1" max="1" width="17.28125" style="1" bestFit="1" customWidth="1"/>
    <col min="2" max="3" width="4.57421875" style="1" bestFit="1" customWidth="1"/>
    <col min="4" max="6" width="3.28125" style="1" bestFit="1" customWidth="1"/>
    <col min="7" max="7" width="3.57421875" style="1" bestFit="1" customWidth="1"/>
    <col min="8" max="8" width="2.7109375" style="1" bestFit="1" customWidth="1"/>
    <col min="9" max="9" width="3.57421875" style="1" bestFit="1" customWidth="1"/>
    <col min="10" max="10" width="3.7109375" style="1" customWidth="1"/>
    <col min="11" max="11" width="4.28125" style="1" customWidth="1"/>
    <col min="12" max="12" width="3.00390625" style="1" customWidth="1"/>
    <col min="13" max="13" width="1.421875" style="1" customWidth="1"/>
    <col min="14" max="14" width="10.00390625" style="1" bestFit="1" customWidth="1"/>
    <col min="15" max="16" width="9.140625" style="1" customWidth="1"/>
    <col min="17" max="17" width="1.7109375" style="1" customWidth="1"/>
    <col min="18" max="18" width="7.57421875" style="1" bestFit="1" customWidth="1"/>
    <col min="19" max="19" width="12.421875" style="1" bestFit="1" customWidth="1"/>
    <col min="20" max="16384" width="9.140625" style="1" customWidth="1"/>
  </cols>
  <sheetData>
    <row r="1" spans="1:2" ht="12" thickBot="1">
      <c r="A1" s="1" t="s">
        <v>298</v>
      </c>
      <c r="B1" s="1" t="s">
        <v>299</v>
      </c>
    </row>
    <row r="2" spans="14:19" ht="12.75" thickBot="1" thickTop="1">
      <c r="N2" s="2" t="s">
        <v>59</v>
      </c>
      <c r="O2" s="3" t="s">
        <v>60</v>
      </c>
      <c r="P2" s="4" t="s">
        <v>61</v>
      </c>
      <c r="R2" s="78" t="s">
        <v>108</v>
      </c>
      <c r="S2" s="79"/>
    </row>
    <row r="3" spans="1:19" ht="12" thickTop="1">
      <c r="A3" s="137" t="s">
        <v>0</v>
      </c>
      <c r="B3" s="82" t="s">
        <v>10</v>
      </c>
      <c r="C3" s="5" t="s">
        <v>14</v>
      </c>
      <c r="D3" s="5" t="s">
        <v>17</v>
      </c>
      <c r="E3" s="5" t="s">
        <v>20</v>
      </c>
      <c r="F3" s="5" t="s">
        <v>15</v>
      </c>
      <c r="G3" s="6" t="s">
        <v>16</v>
      </c>
      <c r="N3" s="7"/>
      <c r="O3" s="8" t="s">
        <v>62</v>
      </c>
      <c r="P3" s="9"/>
      <c r="R3" s="7" t="s">
        <v>109</v>
      </c>
      <c r="S3" s="10" t="s">
        <v>110</v>
      </c>
    </row>
    <row r="4" spans="1:19" ht="11.25">
      <c r="A4" s="138" t="s">
        <v>1</v>
      </c>
      <c r="B4" s="83" t="s">
        <v>11</v>
      </c>
      <c r="C4" s="11" t="s">
        <v>15</v>
      </c>
      <c r="D4" s="11" t="s">
        <v>18</v>
      </c>
      <c r="E4" s="11" t="s">
        <v>16</v>
      </c>
      <c r="F4" s="11" t="s">
        <v>11</v>
      </c>
      <c r="G4" s="12" t="s">
        <v>20</v>
      </c>
      <c r="N4" s="13" t="s">
        <v>63</v>
      </c>
      <c r="O4" s="14" t="s">
        <v>68</v>
      </c>
      <c r="P4" s="15"/>
      <c r="R4" s="16" t="s">
        <v>111</v>
      </c>
      <c r="S4" s="17" t="s">
        <v>112</v>
      </c>
    </row>
    <row r="5" spans="1:19" ht="11.25">
      <c r="A5" s="138" t="s">
        <v>2</v>
      </c>
      <c r="B5" s="83" t="s">
        <v>12</v>
      </c>
      <c r="C5" s="11" t="s">
        <v>16</v>
      </c>
      <c r="D5" s="11" t="s">
        <v>19</v>
      </c>
      <c r="E5" s="11" t="s">
        <v>11</v>
      </c>
      <c r="F5" s="11" t="s">
        <v>22</v>
      </c>
      <c r="G5" s="12" t="s">
        <v>20</v>
      </c>
      <c r="N5" s="16" t="s">
        <v>69</v>
      </c>
      <c r="O5" s="18" t="s">
        <v>47</v>
      </c>
      <c r="P5" s="15" t="s">
        <v>56</v>
      </c>
      <c r="R5" s="19" t="s">
        <v>113</v>
      </c>
      <c r="S5" s="20" t="s">
        <v>114</v>
      </c>
    </row>
    <row r="6" spans="1:19" ht="12" thickBot="1">
      <c r="A6" s="139" t="s">
        <v>3</v>
      </c>
      <c r="B6" s="84" t="s">
        <v>13</v>
      </c>
      <c r="C6" s="21" t="s">
        <v>16</v>
      </c>
      <c r="D6" s="21"/>
      <c r="E6" s="21" t="s">
        <v>21</v>
      </c>
      <c r="F6" s="21" t="s">
        <v>20</v>
      </c>
      <c r="G6" s="22" t="s">
        <v>21</v>
      </c>
      <c r="N6" s="23" t="s">
        <v>70</v>
      </c>
      <c r="O6" s="24" t="s">
        <v>51</v>
      </c>
      <c r="P6" s="25"/>
      <c r="R6" s="26"/>
      <c r="S6" s="27" t="s">
        <v>115</v>
      </c>
    </row>
    <row r="7" spans="1:19" ht="12" thickTop="1">
      <c r="A7" s="85" t="s">
        <v>4</v>
      </c>
      <c r="B7" s="28"/>
      <c r="C7" s="86" t="s">
        <v>24</v>
      </c>
      <c r="D7" s="86" t="s">
        <v>23</v>
      </c>
      <c r="E7" s="86" t="s">
        <v>25</v>
      </c>
      <c r="F7" s="86" t="s">
        <v>26</v>
      </c>
      <c r="G7" s="87" t="s">
        <v>27</v>
      </c>
      <c r="N7" s="7"/>
      <c r="O7" s="8" t="s">
        <v>202</v>
      </c>
      <c r="P7" s="9" t="s">
        <v>72</v>
      </c>
      <c r="R7" s="26"/>
      <c r="S7" s="17" t="s">
        <v>116</v>
      </c>
    </row>
    <row r="8" spans="1:19" ht="11.25">
      <c r="A8" s="29" t="s">
        <v>5</v>
      </c>
      <c r="B8" s="80" t="s">
        <v>28</v>
      </c>
      <c r="C8" s="14"/>
      <c r="D8" s="18" t="s">
        <v>24</v>
      </c>
      <c r="E8" s="18" t="s">
        <v>44</v>
      </c>
      <c r="F8" s="18" t="s">
        <v>45</v>
      </c>
      <c r="G8" s="15" t="s">
        <v>46</v>
      </c>
      <c r="N8" s="143" t="s">
        <v>71</v>
      </c>
      <c r="O8" s="144" t="s">
        <v>24</v>
      </c>
      <c r="P8" s="145" t="s">
        <v>25</v>
      </c>
      <c r="R8" s="26"/>
      <c r="S8" s="17" t="s">
        <v>117</v>
      </c>
    </row>
    <row r="9" spans="1:19" ht="11.25">
      <c r="A9" s="29" t="s">
        <v>6</v>
      </c>
      <c r="B9" s="80" t="s">
        <v>29</v>
      </c>
      <c r="C9" s="18" t="s">
        <v>23</v>
      </c>
      <c r="D9" s="14"/>
      <c r="E9" s="18" t="s">
        <v>47</v>
      </c>
      <c r="F9" s="18"/>
      <c r="G9" s="15" t="s">
        <v>48</v>
      </c>
      <c r="N9" s="16" t="s">
        <v>73</v>
      </c>
      <c r="O9" s="18" t="s">
        <v>51</v>
      </c>
      <c r="P9" s="15" t="s">
        <v>74</v>
      </c>
      <c r="R9" s="26"/>
      <c r="S9" s="17" t="s">
        <v>118</v>
      </c>
    </row>
    <row r="10" spans="1:19" ht="12" thickBot="1">
      <c r="A10" s="29" t="s">
        <v>7</v>
      </c>
      <c r="B10" s="80" t="s">
        <v>30</v>
      </c>
      <c r="C10" s="18" t="s">
        <v>49</v>
      </c>
      <c r="D10" s="18" t="s">
        <v>50</v>
      </c>
      <c r="E10" s="14"/>
      <c r="F10" s="18"/>
      <c r="G10" s="15" t="s">
        <v>51</v>
      </c>
      <c r="N10" s="23" t="s">
        <v>75</v>
      </c>
      <c r="O10" s="24" t="s">
        <v>53</v>
      </c>
      <c r="P10" s="25"/>
      <c r="R10" s="26"/>
      <c r="S10" s="17" t="s">
        <v>119</v>
      </c>
    </row>
    <row r="11" spans="1:19" ht="12" thickTop="1">
      <c r="A11" s="29" t="s">
        <v>8</v>
      </c>
      <c r="B11" s="80" t="s">
        <v>31</v>
      </c>
      <c r="C11" s="18" t="s">
        <v>52</v>
      </c>
      <c r="D11" s="18" t="s">
        <v>53</v>
      </c>
      <c r="E11" s="18" t="s">
        <v>54</v>
      </c>
      <c r="F11" s="14"/>
      <c r="G11" s="15"/>
      <c r="N11" s="7"/>
      <c r="O11" s="8" t="s">
        <v>76</v>
      </c>
      <c r="P11" s="9"/>
      <c r="R11" s="26"/>
      <c r="S11" s="17" t="s">
        <v>120</v>
      </c>
    </row>
    <row r="12" spans="1:19" ht="12" thickBot="1">
      <c r="A12" s="30" t="s">
        <v>9</v>
      </c>
      <c r="B12" s="81" t="s">
        <v>32</v>
      </c>
      <c r="C12" s="24" t="s">
        <v>55</v>
      </c>
      <c r="D12" s="24" t="s">
        <v>56</v>
      </c>
      <c r="E12" s="24" t="s">
        <v>57</v>
      </c>
      <c r="F12" s="24" t="s">
        <v>58</v>
      </c>
      <c r="G12" s="31"/>
      <c r="N12" s="13" t="s">
        <v>77</v>
      </c>
      <c r="O12" s="14" t="s">
        <v>78</v>
      </c>
      <c r="P12" s="15"/>
      <c r="R12" s="26"/>
      <c r="S12" s="17" t="s">
        <v>121</v>
      </c>
    </row>
    <row r="13" spans="14:19" ht="12.75" thickBot="1" thickTop="1">
      <c r="N13" s="23" t="s">
        <v>79</v>
      </c>
      <c r="O13" s="24" t="s">
        <v>58</v>
      </c>
      <c r="P13" s="25"/>
      <c r="R13" s="26"/>
      <c r="S13" s="17" t="s">
        <v>122</v>
      </c>
    </row>
    <row r="14" spans="1:19" ht="12.75" thickBot="1" thickTop="1">
      <c r="A14" s="76" t="s">
        <v>33</v>
      </c>
      <c r="B14" s="32" t="s">
        <v>34</v>
      </c>
      <c r="C14" s="33" t="s">
        <v>35</v>
      </c>
      <c r="D14" s="33" t="s">
        <v>36</v>
      </c>
      <c r="E14" s="33" t="s">
        <v>37</v>
      </c>
      <c r="F14" s="119"/>
      <c r="G14" s="34" t="s">
        <v>38</v>
      </c>
      <c r="H14" s="120"/>
      <c r="I14" s="35" t="s">
        <v>39</v>
      </c>
      <c r="J14" s="33" t="s">
        <v>40</v>
      </c>
      <c r="K14" s="36" t="s">
        <v>41</v>
      </c>
      <c r="L14" s="121"/>
      <c r="M14" s="121"/>
      <c r="N14" s="7"/>
      <c r="O14" s="8" t="s">
        <v>80</v>
      </c>
      <c r="P14" s="9" t="s">
        <v>82</v>
      </c>
      <c r="R14" s="26"/>
      <c r="S14" s="17" t="s">
        <v>123</v>
      </c>
    </row>
    <row r="15" spans="1:19" ht="12" thickTop="1">
      <c r="A15" s="37" t="s">
        <v>9</v>
      </c>
      <c r="B15" s="38">
        <v>10</v>
      </c>
      <c r="C15" s="39">
        <v>10</v>
      </c>
      <c r="D15" s="39">
        <v>0</v>
      </c>
      <c r="E15" s="39">
        <v>0</v>
      </c>
      <c r="F15" s="39"/>
      <c r="G15" s="40">
        <v>20</v>
      </c>
      <c r="H15" s="40"/>
      <c r="I15" s="39">
        <v>45</v>
      </c>
      <c r="J15" s="39">
        <v>17</v>
      </c>
      <c r="K15" s="41">
        <f aca="true" t="shared" si="0" ref="K15:K20">I15-J15</f>
        <v>28</v>
      </c>
      <c r="L15" s="117"/>
      <c r="M15" s="117"/>
      <c r="N15" s="143" t="s">
        <v>81</v>
      </c>
      <c r="O15" s="144" t="s">
        <v>25</v>
      </c>
      <c r="P15" s="145" t="s">
        <v>26</v>
      </c>
      <c r="R15" s="26"/>
      <c r="S15" s="17" t="s">
        <v>124</v>
      </c>
    </row>
    <row r="16" spans="1:19" ht="11.25">
      <c r="A16" s="88" t="s">
        <v>4</v>
      </c>
      <c r="B16" s="89">
        <v>10</v>
      </c>
      <c r="C16" s="90">
        <v>5</v>
      </c>
      <c r="D16" s="90">
        <v>0</v>
      </c>
      <c r="E16" s="90">
        <v>5</v>
      </c>
      <c r="F16" s="90"/>
      <c r="G16" s="90">
        <v>10</v>
      </c>
      <c r="H16" s="90"/>
      <c r="I16" s="90">
        <v>37</v>
      </c>
      <c r="J16" s="90">
        <v>26</v>
      </c>
      <c r="K16" s="91">
        <f t="shared" si="0"/>
        <v>11</v>
      </c>
      <c r="L16" s="118"/>
      <c r="M16" s="118"/>
      <c r="N16" s="16" t="s">
        <v>83</v>
      </c>
      <c r="O16" s="18" t="s">
        <v>45</v>
      </c>
      <c r="P16" s="15" t="s">
        <v>55</v>
      </c>
      <c r="R16" s="26"/>
      <c r="S16" s="17" t="s">
        <v>125</v>
      </c>
    </row>
    <row r="17" spans="1:19" ht="12" thickBot="1">
      <c r="A17" s="29" t="s">
        <v>5</v>
      </c>
      <c r="B17" s="42">
        <v>10</v>
      </c>
      <c r="C17" s="43">
        <v>5</v>
      </c>
      <c r="D17" s="43">
        <v>0</v>
      </c>
      <c r="E17" s="43">
        <v>5</v>
      </c>
      <c r="F17" s="43"/>
      <c r="G17" s="44">
        <v>10</v>
      </c>
      <c r="H17" s="44"/>
      <c r="I17" s="43">
        <v>38</v>
      </c>
      <c r="J17" s="43">
        <v>35</v>
      </c>
      <c r="K17" s="45">
        <f t="shared" si="0"/>
        <v>3</v>
      </c>
      <c r="L17" s="117"/>
      <c r="M17" s="117"/>
      <c r="N17" s="23" t="s">
        <v>84</v>
      </c>
      <c r="O17" s="24" t="s">
        <v>56</v>
      </c>
      <c r="P17" s="25" t="s">
        <v>85</v>
      </c>
      <c r="R17" s="26"/>
      <c r="S17" s="17" t="s">
        <v>126</v>
      </c>
    </row>
    <row r="18" spans="1:19" ht="12.75" thickBot="1" thickTop="1">
      <c r="A18" s="29" t="s">
        <v>8</v>
      </c>
      <c r="B18" s="42">
        <v>10</v>
      </c>
      <c r="C18" s="43">
        <v>3</v>
      </c>
      <c r="D18" s="43">
        <v>0</v>
      </c>
      <c r="E18" s="43">
        <v>7</v>
      </c>
      <c r="F18" s="43"/>
      <c r="G18" s="44">
        <v>6</v>
      </c>
      <c r="H18" s="44"/>
      <c r="I18" s="43">
        <v>33</v>
      </c>
      <c r="J18" s="43">
        <v>41</v>
      </c>
      <c r="K18" s="45">
        <f t="shared" si="0"/>
        <v>-8</v>
      </c>
      <c r="L18" s="117"/>
      <c r="M18" s="117"/>
      <c r="N18" s="7"/>
      <c r="O18" s="8" t="s">
        <v>272</v>
      </c>
      <c r="P18" s="9" t="s">
        <v>87</v>
      </c>
      <c r="R18" s="46"/>
      <c r="S18" s="47" t="s">
        <v>127</v>
      </c>
    </row>
    <row r="19" spans="1:16" ht="12" thickTop="1">
      <c r="A19" s="29" t="s">
        <v>297</v>
      </c>
      <c r="B19" s="42">
        <v>10</v>
      </c>
      <c r="C19" s="43">
        <v>4</v>
      </c>
      <c r="D19" s="43">
        <v>0</v>
      </c>
      <c r="E19" s="43">
        <v>5</v>
      </c>
      <c r="F19" s="43"/>
      <c r="G19" s="44" t="s">
        <v>42</v>
      </c>
      <c r="H19" s="44"/>
      <c r="I19" s="43">
        <v>31</v>
      </c>
      <c r="J19" s="43">
        <v>44</v>
      </c>
      <c r="K19" s="45">
        <f t="shared" si="0"/>
        <v>-13</v>
      </c>
      <c r="L19" s="117"/>
      <c r="M19" s="117"/>
      <c r="N19" s="146" t="s">
        <v>86</v>
      </c>
      <c r="O19" s="144" t="s">
        <v>26</v>
      </c>
      <c r="P19" s="145" t="s">
        <v>29</v>
      </c>
    </row>
    <row r="20" spans="1:16" ht="12" thickBot="1">
      <c r="A20" s="30" t="s">
        <v>6</v>
      </c>
      <c r="B20" s="48">
        <v>10</v>
      </c>
      <c r="C20" s="49">
        <v>3</v>
      </c>
      <c r="D20" s="49">
        <v>0</v>
      </c>
      <c r="E20" s="49">
        <v>7</v>
      </c>
      <c r="F20" s="49"/>
      <c r="G20" s="50">
        <v>6</v>
      </c>
      <c r="H20" s="50"/>
      <c r="I20" s="49">
        <v>24</v>
      </c>
      <c r="J20" s="49">
        <v>45</v>
      </c>
      <c r="K20" s="51">
        <f t="shared" si="0"/>
        <v>-21</v>
      </c>
      <c r="L20" s="117"/>
      <c r="M20" s="117"/>
      <c r="N20" s="52" t="s">
        <v>88</v>
      </c>
      <c r="O20" s="53" t="s">
        <v>89</v>
      </c>
      <c r="P20" s="25"/>
    </row>
    <row r="21" spans="1:16" ht="12" thickTop="1">
      <c r="A21" s="1" t="s">
        <v>43</v>
      </c>
      <c r="N21" s="54"/>
      <c r="O21" s="8" t="s">
        <v>91</v>
      </c>
      <c r="P21" s="9" t="s">
        <v>92</v>
      </c>
    </row>
    <row r="22" spans="1:16" ht="11.25">
      <c r="A22" s="55" t="s">
        <v>64</v>
      </c>
      <c r="N22" s="147" t="s">
        <v>90</v>
      </c>
      <c r="O22" s="144" t="s">
        <v>23</v>
      </c>
      <c r="P22" s="145" t="s">
        <v>31</v>
      </c>
    </row>
    <row r="23" spans="1:16" ht="11.25">
      <c r="A23" s="55" t="s">
        <v>65</v>
      </c>
      <c r="N23" s="56" t="s">
        <v>93</v>
      </c>
      <c r="O23" s="18"/>
      <c r="P23" s="15" t="s">
        <v>89</v>
      </c>
    </row>
    <row r="24" spans="1:16" ht="12" thickBot="1">
      <c r="A24" s="55" t="s">
        <v>66</v>
      </c>
      <c r="N24" s="57" t="s">
        <v>94</v>
      </c>
      <c r="O24" s="24" t="s">
        <v>46</v>
      </c>
      <c r="P24" s="25" t="s">
        <v>52</v>
      </c>
    </row>
    <row r="25" spans="1:16" ht="12" thickTop="1">
      <c r="A25" s="55" t="s">
        <v>67</v>
      </c>
      <c r="N25" s="54"/>
      <c r="O25" s="8" t="s">
        <v>95</v>
      </c>
      <c r="P25" s="9"/>
    </row>
    <row r="26" spans="14:16" ht="12" thickBot="1">
      <c r="N26" s="58" t="s">
        <v>96</v>
      </c>
      <c r="O26" s="14" t="s">
        <v>97</v>
      </c>
      <c r="P26" s="15"/>
    </row>
    <row r="27" spans="1:16" ht="12.75" thickBot="1" thickTop="1">
      <c r="A27" s="77" t="s">
        <v>261</v>
      </c>
      <c r="B27" s="33"/>
      <c r="C27" s="36"/>
      <c r="N27" s="56" t="s">
        <v>98</v>
      </c>
      <c r="O27" s="18" t="s">
        <v>24</v>
      </c>
      <c r="P27" s="15" t="s">
        <v>99</v>
      </c>
    </row>
    <row r="28" spans="1:16" ht="12.75" thickBot="1" thickTop="1">
      <c r="A28" s="59" t="s">
        <v>262</v>
      </c>
      <c r="B28" s="60" t="s">
        <v>47</v>
      </c>
      <c r="C28" s="61" t="s">
        <v>263</v>
      </c>
      <c r="N28" s="62" t="s">
        <v>100</v>
      </c>
      <c r="O28" s="53" t="s">
        <v>101</v>
      </c>
      <c r="P28" s="25"/>
    </row>
    <row r="29" spans="1:16" ht="12.75" thickBot="1" thickTop="1">
      <c r="A29" s="23" t="s">
        <v>269</v>
      </c>
      <c r="B29" s="24" t="s">
        <v>30</v>
      </c>
      <c r="C29" s="25" t="s">
        <v>270</v>
      </c>
      <c r="N29" s="54"/>
      <c r="O29" s="8" t="s">
        <v>102</v>
      </c>
      <c r="P29" s="9" t="s">
        <v>210</v>
      </c>
    </row>
    <row r="30" spans="14:16" ht="12" thickTop="1">
      <c r="N30" s="147" t="s">
        <v>103</v>
      </c>
      <c r="O30" s="144" t="s">
        <v>27</v>
      </c>
      <c r="P30" s="145" t="s">
        <v>45</v>
      </c>
    </row>
    <row r="31" spans="1:16" ht="12" thickBot="1">
      <c r="A31" s="135" t="s">
        <v>281</v>
      </c>
      <c r="N31" s="57" t="s">
        <v>100</v>
      </c>
      <c r="O31" s="24" t="s">
        <v>99</v>
      </c>
      <c r="P31" s="25"/>
    </row>
    <row r="32" spans="1:16" ht="12" thickTop="1">
      <c r="A32" s="122" t="s">
        <v>282</v>
      </c>
      <c r="B32" s="126">
        <v>12</v>
      </c>
      <c r="C32" s="127">
        <v>6</v>
      </c>
      <c r="D32" s="127">
        <v>0</v>
      </c>
      <c r="E32" s="127">
        <v>6</v>
      </c>
      <c r="F32" s="127"/>
      <c r="G32" s="140">
        <v>12</v>
      </c>
      <c r="H32" s="127"/>
      <c r="I32" s="127">
        <v>40</v>
      </c>
      <c r="J32" s="127">
        <v>34</v>
      </c>
      <c r="K32" s="128">
        <f aca="true" t="shared" si="1" ref="K32:K37">I32-J32</f>
        <v>6</v>
      </c>
      <c r="N32" s="54"/>
      <c r="O32" s="8" t="s">
        <v>104</v>
      </c>
      <c r="P32" s="9" t="s">
        <v>106</v>
      </c>
    </row>
    <row r="33" spans="1:16" ht="11.25">
      <c r="A33" s="123" t="s">
        <v>302</v>
      </c>
      <c r="B33" s="42">
        <v>10</v>
      </c>
      <c r="C33" s="43">
        <v>8</v>
      </c>
      <c r="D33" s="43">
        <v>0</v>
      </c>
      <c r="E33" s="43">
        <v>2</v>
      </c>
      <c r="F33" s="43"/>
      <c r="G33" s="44">
        <v>16</v>
      </c>
      <c r="H33" s="43"/>
      <c r="I33" s="43">
        <v>76</v>
      </c>
      <c r="J33" s="43">
        <v>23</v>
      </c>
      <c r="K33" s="45">
        <f t="shared" si="1"/>
        <v>53</v>
      </c>
      <c r="N33" s="63" t="s">
        <v>105</v>
      </c>
      <c r="O33" s="64" t="s">
        <v>44</v>
      </c>
      <c r="P33" s="65" t="s">
        <v>107</v>
      </c>
    </row>
    <row r="34" spans="1:16" ht="12" thickBot="1">
      <c r="A34" s="29" t="s">
        <v>283</v>
      </c>
      <c r="B34" s="42">
        <v>13</v>
      </c>
      <c r="C34" s="43">
        <v>4</v>
      </c>
      <c r="D34" s="43">
        <v>4</v>
      </c>
      <c r="E34" s="43">
        <v>5</v>
      </c>
      <c r="F34" s="43"/>
      <c r="G34" s="44">
        <v>12</v>
      </c>
      <c r="H34" s="43"/>
      <c r="I34" s="43">
        <v>47</v>
      </c>
      <c r="J34" s="43">
        <v>40</v>
      </c>
      <c r="K34" s="45">
        <f t="shared" si="1"/>
        <v>7</v>
      </c>
      <c r="N34" s="148" t="s">
        <v>211</v>
      </c>
      <c r="O34" s="149" t="s">
        <v>246</v>
      </c>
      <c r="P34" s="150" t="s">
        <v>212</v>
      </c>
    </row>
    <row r="35" spans="1:16" ht="12" thickTop="1">
      <c r="A35" s="29" t="s">
        <v>284</v>
      </c>
      <c r="B35" s="42">
        <v>10</v>
      </c>
      <c r="C35" s="43">
        <v>7</v>
      </c>
      <c r="D35" s="43">
        <v>2</v>
      </c>
      <c r="E35" s="43">
        <v>1</v>
      </c>
      <c r="F35" s="43"/>
      <c r="G35" s="44">
        <v>16</v>
      </c>
      <c r="H35" s="43"/>
      <c r="I35" s="43">
        <v>81</v>
      </c>
      <c r="J35" s="43">
        <v>18</v>
      </c>
      <c r="K35" s="45">
        <f t="shared" si="1"/>
        <v>63</v>
      </c>
      <c r="O35" s="67"/>
      <c r="P35" s="67"/>
    </row>
    <row r="36" spans="1:16" ht="11.25">
      <c r="A36" s="29" t="s">
        <v>285</v>
      </c>
      <c r="B36" s="42">
        <v>11</v>
      </c>
      <c r="C36" s="43">
        <v>5</v>
      </c>
      <c r="D36" s="43">
        <v>0</v>
      </c>
      <c r="E36" s="43">
        <v>6</v>
      </c>
      <c r="F36" s="43"/>
      <c r="G36" s="44">
        <v>10</v>
      </c>
      <c r="H36" s="43"/>
      <c r="I36" s="43">
        <v>32</v>
      </c>
      <c r="J36" s="43">
        <v>59</v>
      </c>
      <c r="K36" s="45">
        <f t="shared" si="1"/>
        <v>-27</v>
      </c>
      <c r="N36" s="68"/>
      <c r="O36" s="67"/>
      <c r="P36" s="67"/>
    </row>
    <row r="37" spans="1:16" ht="12" thickBot="1">
      <c r="A37" s="124" t="s">
        <v>286</v>
      </c>
      <c r="B37" s="129">
        <v>7</v>
      </c>
      <c r="C37" s="130">
        <v>2</v>
      </c>
      <c r="D37" s="130">
        <v>3</v>
      </c>
      <c r="E37" s="130">
        <v>2</v>
      </c>
      <c r="F37" s="130"/>
      <c r="G37" s="141">
        <v>7</v>
      </c>
      <c r="H37" s="130"/>
      <c r="I37" s="130">
        <v>19</v>
      </c>
      <c r="J37" s="130">
        <v>20</v>
      </c>
      <c r="K37" s="131">
        <f t="shared" si="1"/>
        <v>-1</v>
      </c>
      <c r="N37" s="68"/>
      <c r="O37" s="67"/>
      <c r="P37" s="67"/>
    </row>
    <row r="38" spans="1:16" ht="12.75" thickBot="1" thickTop="1">
      <c r="A38" s="125" t="s">
        <v>287</v>
      </c>
      <c r="B38" s="132">
        <f>SUM(B32:B37)</f>
        <v>63</v>
      </c>
      <c r="C38" s="133">
        <f>SUM(C32:C37)</f>
        <v>32</v>
      </c>
      <c r="D38" s="133">
        <f>SUM(D32:D37)</f>
        <v>9</v>
      </c>
      <c r="E38" s="133">
        <f>SUM(E32:E37)</f>
        <v>22</v>
      </c>
      <c r="F38" s="133"/>
      <c r="G38" s="142">
        <f>SUM(G32:G37)</f>
        <v>73</v>
      </c>
      <c r="H38" s="133"/>
      <c r="I38" s="133">
        <f>SUM(I32:I37)</f>
        <v>295</v>
      </c>
      <c r="J38" s="133">
        <f>SUM(J32:J37)</f>
        <v>194</v>
      </c>
      <c r="K38" s="134">
        <f>SUM(K32:K37)</f>
        <v>101</v>
      </c>
      <c r="N38" s="68"/>
      <c r="O38" s="67"/>
      <c r="P38" s="67"/>
    </row>
    <row r="39" spans="15:16" ht="12" thickTop="1">
      <c r="O39" s="71"/>
      <c r="P39" s="71"/>
    </row>
    <row r="40" ht="12" thickBot="1">
      <c r="A40" s="135" t="s">
        <v>288</v>
      </c>
    </row>
    <row r="41" spans="1:11" ht="12" thickTop="1">
      <c r="A41" s="122" t="s">
        <v>289</v>
      </c>
      <c r="B41" s="126">
        <v>13</v>
      </c>
      <c r="C41" s="127">
        <v>3</v>
      </c>
      <c r="D41" s="127">
        <v>4</v>
      </c>
      <c r="E41" s="127">
        <v>6</v>
      </c>
      <c r="F41" s="127"/>
      <c r="G41" s="140">
        <v>10</v>
      </c>
      <c r="H41" s="127"/>
      <c r="I41" s="127">
        <v>25</v>
      </c>
      <c r="J41" s="127">
        <v>41</v>
      </c>
      <c r="K41" s="128">
        <f>I41-J41</f>
        <v>-16</v>
      </c>
    </row>
    <row r="42" spans="1:11" ht="11.25">
      <c r="A42" s="29" t="s">
        <v>300</v>
      </c>
      <c r="B42" s="42">
        <v>12</v>
      </c>
      <c r="C42" s="43">
        <v>11</v>
      </c>
      <c r="D42" s="43">
        <v>0</v>
      </c>
      <c r="E42" s="43">
        <v>1</v>
      </c>
      <c r="F42" s="43"/>
      <c r="G42" s="44">
        <v>22</v>
      </c>
      <c r="H42" s="43"/>
      <c r="I42" s="43">
        <v>73</v>
      </c>
      <c r="J42" s="43">
        <v>29</v>
      </c>
      <c r="K42" s="45">
        <f>I42-J42</f>
        <v>44</v>
      </c>
    </row>
    <row r="43" spans="1:11" ht="11.25">
      <c r="A43" s="29" t="s">
        <v>290</v>
      </c>
      <c r="B43" s="42">
        <v>13</v>
      </c>
      <c r="C43" s="43">
        <v>6</v>
      </c>
      <c r="D43" s="43">
        <v>1</v>
      </c>
      <c r="E43" s="43">
        <v>6</v>
      </c>
      <c r="F43" s="43"/>
      <c r="G43" s="44">
        <v>13</v>
      </c>
      <c r="H43" s="43"/>
      <c r="I43" s="43">
        <v>35</v>
      </c>
      <c r="J43" s="43">
        <v>46</v>
      </c>
      <c r="K43" s="45">
        <f>I43-J43</f>
        <v>-11</v>
      </c>
    </row>
    <row r="44" spans="1:11" ht="11.25">
      <c r="A44" s="29" t="s">
        <v>291</v>
      </c>
      <c r="B44" s="42">
        <v>11</v>
      </c>
      <c r="C44" s="43">
        <v>3</v>
      </c>
      <c r="D44" s="43">
        <v>0</v>
      </c>
      <c r="E44" s="43">
        <v>8</v>
      </c>
      <c r="F44" s="43"/>
      <c r="G44" s="44">
        <v>6</v>
      </c>
      <c r="H44" s="43"/>
      <c r="I44" s="43">
        <v>25</v>
      </c>
      <c r="J44" s="43">
        <v>50</v>
      </c>
      <c r="K44" s="45">
        <f>I44-J44</f>
        <v>-25</v>
      </c>
    </row>
    <row r="45" spans="1:11" ht="12" thickBot="1">
      <c r="A45" s="124" t="s">
        <v>292</v>
      </c>
      <c r="B45" s="129">
        <v>9</v>
      </c>
      <c r="C45" s="130">
        <v>2</v>
      </c>
      <c r="D45" s="130">
        <v>0</v>
      </c>
      <c r="E45" s="130">
        <v>7</v>
      </c>
      <c r="F45" s="130"/>
      <c r="G45" s="141">
        <v>4</v>
      </c>
      <c r="H45" s="130"/>
      <c r="I45" s="130">
        <v>14</v>
      </c>
      <c r="J45" s="130">
        <v>31</v>
      </c>
      <c r="K45" s="131">
        <f>I45-J45</f>
        <v>-17</v>
      </c>
    </row>
    <row r="46" spans="1:11" ht="12.75" thickBot="1" thickTop="1">
      <c r="A46" s="125" t="s">
        <v>293</v>
      </c>
      <c r="B46" s="132">
        <f>SUM(SUM(B41:B45))</f>
        <v>58</v>
      </c>
      <c r="C46" s="133">
        <f>SUM(C41:C45)</f>
        <v>25</v>
      </c>
      <c r="D46" s="133">
        <f>SUM(D41:D45)</f>
        <v>5</v>
      </c>
      <c r="E46" s="133">
        <f>SUM(E41:E45)</f>
        <v>28</v>
      </c>
      <c r="F46" s="133"/>
      <c r="G46" s="142">
        <f>SUM(G41:G45)</f>
        <v>55</v>
      </c>
      <c r="H46" s="133"/>
      <c r="I46" s="133">
        <f>SUM(I41:I45)</f>
        <v>172</v>
      </c>
      <c r="J46" s="133">
        <f>SUM(J41:J45)</f>
        <v>197</v>
      </c>
      <c r="K46" s="134">
        <f>SUM(K41:K45)</f>
        <v>-25</v>
      </c>
    </row>
    <row r="47" ht="12.75" thickBot="1" thickTop="1">
      <c r="G47" s="66"/>
    </row>
    <row r="48" spans="1:11" ht="12.75" thickBot="1" thickTop="1">
      <c r="A48" s="136" t="s">
        <v>294</v>
      </c>
      <c r="B48" s="132">
        <f>B38+B46</f>
        <v>121</v>
      </c>
      <c r="C48" s="133">
        <f>C38+C46</f>
        <v>57</v>
      </c>
      <c r="D48" s="133">
        <f>D38+D46</f>
        <v>14</v>
      </c>
      <c r="E48" s="133">
        <f>E38+E46</f>
        <v>50</v>
      </c>
      <c r="F48" s="133"/>
      <c r="G48" s="142">
        <f>G38+G46</f>
        <v>128</v>
      </c>
      <c r="H48" s="133"/>
      <c r="I48" s="133">
        <f>I38+I46</f>
        <v>467</v>
      </c>
      <c r="J48" s="133">
        <f>J38+J46</f>
        <v>391</v>
      </c>
      <c r="K48" s="134">
        <f>K38+K46</f>
        <v>76</v>
      </c>
    </row>
    <row r="49" ht="12" thickTop="1"/>
    <row r="50" spans="1:2" ht="11.25">
      <c r="A50" s="1" t="s">
        <v>281</v>
      </c>
      <c r="B50" s="1" t="s">
        <v>295</v>
      </c>
    </row>
    <row r="51" spans="1:2" ht="11.25">
      <c r="A51" s="1" t="s">
        <v>288</v>
      </c>
      <c r="B51" s="1" t="s">
        <v>296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1.421875" style="1" bestFit="1" customWidth="1"/>
    <col min="2" max="2" width="3.28125" style="1" bestFit="1" customWidth="1"/>
    <col min="3" max="3" width="3.7109375" style="1" bestFit="1" customWidth="1"/>
    <col min="4" max="4" width="3.00390625" style="1" bestFit="1" customWidth="1"/>
    <col min="5" max="5" width="2.7109375" style="1" bestFit="1" customWidth="1"/>
    <col min="6" max="6" width="2.8515625" style="1" customWidth="1"/>
    <col min="7" max="7" width="3.28125" style="1" bestFit="1" customWidth="1"/>
    <col min="8" max="8" width="2.7109375" style="1" customWidth="1"/>
    <col min="9" max="10" width="3.00390625" style="1" bestFit="1" customWidth="1"/>
    <col min="11" max="11" width="9.140625" style="1" customWidth="1"/>
    <col min="12" max="13" width="4.00390625" style="1" bestFit="1" customWidth="1"/>
    <col min="14" max="16384" width="9.140625" style="1" customWidth="1"/>
  </cols>
  <sheetData>
    <row r="1" ht="12" thickBot="1"/>
    <row r="2" spans="1:10" ht="12.75" thickBot="1" thickTop="1">
      <c r="A2" s="92" t="s">
        <v>128</v>
      </c>
      <c r="B2" s="93" t="s">
        <v>34</v>
      </c>
      <c r="C2" s="94" t="s">
        <v>35</v>
      </c>
      <c r="D2" s="94" t="s">
        <v>36</v>
      </c>
      <c r="E2" s="94" t="s">
        <v>277</v>
      </c>
      <c r="F2" s="94"/>
      <c r="G2" s="153" t="s">
        <v>38</v>
      </c>
      <c r="H2" s="94"/>
      <c r="I2" s="94" t="s">
        <v>39</v>
      </c>
      <c r="J2" s="97" t="s">
        <v>40</v>
      </c>
    </row>
    <row r="3" spans="1:11" ht="12.75" thickBot="1" thickTop="1">
      <c r="A3" s="104" t="s">
        <v>129</v>
      </c>
      <c r="B3" s="105">
        <v>10</v>
      </c>
      <c r="C3" s="106">
        <v>8</v>
      </c>
      <c r="D3" s="106">
        <v>0</v>
      </c>
      <c r="E3" s="106">
        <v>2</v>
      </c>
      <c r="F3" s="106"/>
      <c r="G3" s="106">
        <v>16</v>
      </c>
      <c r="H3" s="106"/>
      <c r="I3" s="106">
        <v>76</v>
      </c>
      <c r="J3" s="107">
        <v>23</v>
      </c>
      <c r="K3" s="1" t="s">
        <v>303</v>
      </c>
    </row>
    <row r="4" spans="1:13" ht="12" thickTop="1">
      <c r="A4" s="29" t="s">
        <v>131</v>
      </c>
      <c r="B4" s="100">
        <v>10</v>
      </c>
      <c r="C4" s="95">
        <v>9</v>
      </c>
      <c r="D4" s="95">
        <v>0</v>
      </c>
      <c r="E4" s="95">
        <v>1</v>
      </c>
      <c r="F4" s="95"/>
      <c r="G4" s="95">
        <v>18</v>
      </c>
      <c r="H4" s="95"/>
      <c r="I4" s="95">
        <v>50</v>
      </c>
      <c r="J4" s="101">
        <v>14</v>
      </c>
      <c r="L4" s="69"/>
      <c r="M4" s="9" t="s">
        <v>50</v>
      </c>
    </row>
    <row r="5" spans="1:13" ht="11.25">
      <c r="A5" s="29" t="s">
        <v>271</v>
      </c>
      <c r="B5" s="100">
        <v>12</v>
      </c>
      <c r="C5" s="95">
        <v>4</v>
      </c>
      <c r="D5" s="95">
        <v>0</v>
      </c>
      <c r="E5" s="95">
        <v>8</v>
      </c>
      <c r="F5" s="95"/>
      <c r="G5" s="95">
        <v>8</v>
      </c>
      <c r="H5" s="95"/>
      <c r="I5" s="95">
        <v>24</v>
      </c>
      <c r="J5" s="101">
        <v>59</v>
      </c>
      <c r="L5" s="113" t="s">
        <v>239</v>
      </c>
      <c r="M5" s="15"/>
    </row>
    <row r="6" spans="1:13" ht="11.25">
      <c r="A6" s="29" t="s">
        <v>130</v>
      </c>
      <c r="B6" s="100"/>
      <c r="C6" s="95"/>
      <c r="D6" s="95"/>
      <c r="E6" s="95"/>
      <c r="F6" s="95"/>
      <c r="G6" s="95"/>
      <c r="H6" s="95"/>
      <c r="I6" s="95"/>
      <c r="J6" s="101"/>
      <c r="L6" s="113" t="s">
        <v>237</v>
      </c>
      <c r="M6" s="15"/>
    </row>
    <row r="7" spans="1:13" ht="11.25">
      <c r="A7" s="29" t="s">
        <v>132</v>
      </c>
      <c r="B7" s="100">
        <v>10</v>
      </c>
      <c r="C7" s="95">
        <v>4</v>
      </c>
      <c r="D7" s="95">
        <v>0</v>
      </c>
      <c r="E7" s="95">
        <v>6</v>
      </c>
      <c r="F7" s="95"/>
      <c r="G7" s="95">
        <v>6</v>
      </c>
      <c r="H7" s="95"/>
      <c r="I7" s="95">
        <v>37</v>
      </c>
      <c r="J7" s="101">
        <v>42</v>
      </c>
      <c r="K7" s="1" t="s">
        <v>304</v>
      </c>
      <c r="L7" s="70" t="s">
        <v>205</v>
      </c>
      <c r="M7" s="15"/>
    </row>
    <row r="8" spans="1:13" ht="11.25">
      <c r="A8" s="29" t="s">
        <v>133</v>
      </c>
      <c r="B8" s="100">
        <v>11</v>
      </c>
      <c r="C8" s="95">
        <v>3</v>
      </c>
      <c r="D8" s="95">
        <v>2</v>
      </c>
      <c r="E8" s="95">
        <v>6</v>
      </c>
      <c r="F8" s="95"/>
      <c r="G8" s="95">
        <v>8</v>
      </c>
      <c r="H8" s="95"/>
      <c r="I8" s="95">
        <v>26</v>
      </c>
      <c r="J8" s="101">
        <v>48</v>
      </c>
      <c r="L8" s="70" t="s">
        <v>209</v>
      </c>
      <c r="M8" s="15"/>
    </row>
    <row r="9" spans="1:13" ht="11.25">
      <c r="A9" s="29" t="s">
        <v>134</v>
      </c>
      <c r="B9" s="100">
        <v>12</v>
      </c>
      <c r="C9" s="95">
        <v>3</v>
      </c>
      <c r="D9" s="95">
        <v>0</v>
      </c>
      <c r="E9" s="95">
        <v>9</v>
      </c>
      <c r="F9" s="95"/>
      <c r="G9" s="95">
        <v>6</v>
      </c>
      <c r="H9" s="95"/>
      <c r="I9" s="95">
        <v>23</v>
      </c>
      <c r="J9" s="101">
        <v>54</v>
      </c>
      <c r="L9" s="70" t="s">
        <v>247</v>
      </c>
      <c r="M9" s="15" t="s">
        <v>213</v>
      </c>
    </row>
    <row r="10" spans="1:13" ht="11.25">
      <c r="A10" s="29" t="s">
        <v>135</v>
      </c>
      <c r="B10" s="100"/>
      <c r="C10" s="95"/>
      <c r="D10" s="95"/>
      <c r="E10" s="95"/>
      <c r="F10" s="95"/>
      <c r="G10" s="95"/>
      <c r="H10" s="95"/>
      <c r="I10" s="95"/>
      <c r="J10" s="101"/>
      <c r="L10" s="70"/>
      <c r="M10" s="15" t="s">
        <v>32</v>
      </c>
    </row>
    <row r="11" spans="1:13" ht="12" thickBot="1">
      <c r="A11" s="30" t="s">
        <v>136</v>
      </c>
      <c r="B11" s="102">
        <v>11</v>
      </c>
      <c r="C11" s="96">
        <v>4</v>
      </c>
      <c r="D11" s="96">
        <v>2</v>
      </c>
      <c r="E11" s="96">
        <v>5</v>
      </c>
      <c r="F11" s="96"/>
      <c r="G11" s="96">
        <v>10</v>
      </c>
      <c r="H11" s="96"/>
      <c r="I11" s="96">
        <v>29</v>
      </c>
      <c r="J11" s="103">
        <v>32</v>
      </c>
      <c r="L11" s="72" t="s">
        <v>246</v>
      </c>
      <c r="M11" s="25" t="s">
        <v>45</v>
      </c>
    </row>
    <row r="12" ht="12" thickTop="1"/>
    <row r="13" ht="12" thickBot="1">
      <c r="A13" s="66" t="s">
        <v>137</v>
      </c>
    </row>
    <row r="14" spans="1:10" ht="12.75" thickBot="1" thickTop="1">
      <c r="A14" s="109" t="s">
        <v>138</v>
      </c>
      <c r="B14" s="110">
        <v>13</v>
      </c>
      <c r="C14" s="111">
        <v>4</v>
      </c>
      <c r="D14" s="111">
        <v>4</v>
      </c>
      <c r="E14" s="111">
        <v>5</v>
      </c>
      <c r="F14" s="111"/>
      <c r="G14" s="111">
        <v>12</v>
      </c>
      <c r="H14" s="111"/>
      <c r="I14" s="111">
        <v>47</v>
      </c>
      <c r="J14" s="112">
        <v>40</v>
      </c>
    </row>
    <row r="15" spans="1:13" ht="12" thickTop="1">
      <c r="A15" s="29" t="s">
        <v>139</v>
      </c>
      <c r="B15" s="100"/>
      <c r="C15" s="95"/>
      <c r="D15" s="95"/>
      <c r="E15" s="95"/>
      <c r="F15" s="95"/>
      <c r="G15" s="95"/>
      <c r="H15" s="95"/>
      <c r="I15" s="95"/>
      <c r="J15" s="101"/>
      <c r="L15" s="69" t="s">
        <v>238</v>
      </c>
      <c r="M15" s="9" t="s">
        <v>50</v>
      </c>
    </row>
    <row r="16" spans="1:13" ht="11.25">
      <c r="A16" s="29" t="s">
        <v>140</v>
      </c>
      <c r="B16" s="100"/>
      <c r="C16" s="95"/>
      <c r="D16" s="95"/>
      <c r="E16" s="95"/>
      <c r="F16" s="95"/>
      <c r="G16" s="95"/>
      <c r="H16" s="95"/>
      <c r="I16" s="95"/>
      <c r="J16" s="101"/>
      <c r="L16" s="70"/>
      <c r="M16" s="15" t="s">
        <v>28</v>
      </c>
    </row>
    <row r="17" spans="1:13" ht="11.25">
      <c r="A17" s="29" t="s">
        <v>141</v>
      </c>
      <c r="B17" s="100"/>
      <c r="C17" s="95"/>
      <c r="D17" s="95"/>
      <c r="E17" s="95"/>
      <c r="F17" s="95"/>
      <c r="G17" s="95"/>
      <c r="H17" s="95"/>
      <c r="I17" s="95"/>
      <c r="J17" s="101"/>
      <c r="L17" s="70" t="s">
        <v>68</v>
      </c>
      <c r="M17" s="15" t="s">
        <v>52</v>
      </c>
    </row>
    <row r="18" spans="1:13" ht="11.25">
      <c r="A18" s="29" t="s">
        <v>142</v>
      </c>
      <c r="B18" s="100"/>
      <c r="C18" s="95"/>
      <c r="D18" s="95"/>
      <c r="E18" s="95"/>
      <c r="F18" s="95"/>
      <c r="G18" s="95"/>
      <c r="H18" s="95"/>
      <c r="I18" s="95"/>
      <c r="J18" s="101"/>
      <c r="L18" s="70"/>
      <c r="M18" s="15"/>
    </row>
    <row r="19" spans="1:13" ht="11.25">
      <c r="A19" s="29" t="s">
        <v>143</v>
      </c>
      <c r="B19" s="100"/>
      <c r="C19" s="95"/>
      <c r="D19" s="95"/>
      <c r="E19" s="95"/>
      <c r="F19" s="95"/>
      <c r="G19" s="95"/>
      <c r="H19" s="95"/>
      <c r="I19" s="95"/>
      <c r="J19" s="101"/>
      <c r="L19" s="70" t="s">
        <v>50</v>
      </c>
      <c r="M19" s="15" t="s">
        <v>68</v>
      </c>
    </row>
    <row r="20" spans="1:13" ht="11.25">
      <c r="A20" s="29" t="s">
        <v>144</v>
      </c>
      <c r="B20" s="100"/>
      <c r="C20" s="95"/>
      <c r="D20" s="95"/>
      <c r="E20" s="95"/>
      <c r="F20" s="95"/>
      <c r="G20" s="95"/>
      <c r="H20" s="95"/>
      <c r="I20" s="95"/>
      <c r="J20" s="101"/>
      <c r="L20" s="70" t="s">
        <v>248</v>
      </c>
      <c r="M20" s="15" t="s">
        <v>45</v>
      </c>
    </row>
    <row r="21" spans="1:13" ht="11.25">
      <c r="A21" s="29" t="s">
        <v>145</v>
      </c>
      <c r="B21" s="100"/>
      <c r="C21" s="95"/>
      <c r="D21" s="95"/>
      <c r="E21" s="95"/>
      <c r="F21" s="95"/>
      <c r="G21" s="95"/>
      <c r="H21" s="95"/>
      <c r="I21" s="95"/>
      <c r="J21" s="101"/>
      <c r="L21" s="70" t="s">
        <v>234</v>
      </c>
      <c r="M21" s="15" t="s">
        <v>206</v>
      </c>
    </row>
    <row r="22" spans="1:13" ht="12" thickBot="1">
      <c r="A22" s="30" t="s">
        <v>146</v>
      </c>
      <c r="B22" s="102"/>
      <c r="C22" s="96"/>
      <c r="D22" s="96"/>
      <c r="E22" s="96"/>
      <c r="F22" s="96"/>
      <c r="G22" s="96"/>
      <c r="H22" s="96"/>
      <c r="I22" s="96"/>
      <c r="J22" s="103"/>
      <c r="L22" s="72" t="s">
        <v>247</v>
      </c>
      <c r="M22" s="25" t="s">
        <v>231</v>
      </c>
    </row>
    <row r="23" ht="12" thickTop="1"/>
    <row r="24" ht="12" thickBot="1">
      <c r="A24" s="66" t="s">
        <v>147</v>
      </c>
    </row>
    <row r="25" spans="1:10" ht="12.75" thickBot="1" thickTop="1">
      <c r="A25" s="109" t="s">
        <v>148</v>
      </c>
      <c r="B25" s="110">
        <v>10</v>
      </c>
      <c r="C25" s="111">
        <v>7</v>
      </c>
      <c r="D25" s="111">
        <v>2</v>
      </c>
      <c r="E25" s="111">
        <v>1</v>
      </c>
      <c r="F25" s="111"/>
      <c r="G25" s="111">
        <v>16</v>
      </c>
      <c r="H25" s="111"/>
      <c r="I25" s="111">
        <v>81</v>
      </c>
      <c r="J25" s="112">
        <v>18</v>
      </c>
    </row>
    <row r="26" spans="1:15" ht="12" thickTop="1">
      <c r="A26" s="29" t="s">
        <v>149</v>
      </c>
      <c r="B26" s="100"/>
      <c r="C26" s="95"/>
      <c r="D26" s="95"/>
      <c r="E26" s="95"/>
      <c r="F26" s="95"/>
      <c r="G26" s="95"/>
      <c r="H26" s="95"/>
      <c r="I26" s="95"/>
      <c r="J26" s="101"/>
      <c r="L26" s="114" t="s">
        <v>232</v>
      </c>
      <c r="M26" s="9"/>
      <c r="N26" s="1" t="s">
        <v>233</v>
      </c>
      <c r="O26" s="1" t="s">
        <v>40</v>
      </c>
    </row>
    <row r="27" spans="1:13" ht="11.25">
      <c r="A27" s="29" t="s">
        <v>150</v>
      </c>
      <c r="B27" s="100"/>
      <c r="C27" s="95"/>
      <c r="D27" s="95"/>
      <c r="E27" s="95"/>
      <c r="F27" s="95"/>
      <c r="G27" s="95"/>
      <c r="H27" s="95"/>
      <c r="I27" s="95"/>
      <c r="J27" s="101"/>
      <c r="L27" s="70" t="s">
        <v>258</v>
      </c>
      <c r="M27" s="15" t="s">
        <v>57</v>
      </c>
    </row>
    <row r="28" spans="1:13" ht="11.25">
      <c r="A28" s="29" t="s">
        <v>151</v>
      </c>
      <c r="B28" s="100"/>
      <c r="C28" s="95"/>
      <c r="D28" s="95"/>
      <c r="E28" s="95"/>
      <c r="F28" s="95"/>
      <c r="G28" s="95"/>
      <c r="H28" s="95"/>
      <c r="I28" s="95"/>
      <c r="J28" s="101"/>
      <c r="L28" s="70"/>
      <c r="M28" s="15" t="s">
        <v>50</v>
      </c>
    </row>
    <row r="29" spans="1:13" ht="11.25">
      <c r="A29" s="29" t="s">
        <v>152</v>
      </c>
      <c r="B29" s="100"/>
      <c r="C29" s="95"/>
      <c r="D29" s="95"/>
      <c r="E29" s="95"/>
      <c r="F29" s="95"/>
      <c r="G29" s="95"/>
      <c r="H29" s="95"/>
      <c r="I29" s="95"/>
      <c r="J29" s="101"/>
      <c r="L29" s="70" t="s">
        <v>206</v>
      </c>
      <c r="M29" s="15" t="s">
        <v>85</v>
      </c>
    </row>
    <row r="30" spans="1:13" ht="11.25">
      <c r="A30" s="29" t="s">
        <v>153</v>
      </c>
      <c r="B30" s="100"/>
      <c r="C30" s="95"/>
      <c r="D30" s="95"/>
      <c r="E30" s="95"/>
      <c r="F30" s="95"/>
      <c r="G30" s="95"/>
      <c r="H30" s="95"/>
      <c r="I30" s="95"/>
      <c r="J30" s="101"/>
      <c r="L30" s="152" t="s">
        <v>268</v>
      </c>
      <c r="M30" s="15"/>
    </row>
    <row r="31" spans="1:14" ht="11.25">
      <c r="A31" s="29" t="s">
        <v>154</v>
      </c>
      <c r="B31" s="100"/>
      <c r="C31" s="95"/>
      <c r="D31" s="95"/>
      <c r="E31" s="95"/>
      <c r="F31" s="95"/>
      <c r="G31" s="95"/>
      <c r="H31" s="95"/>
      <c r="I31" s="95"/>
      <c r="J31" s="101"/>
      <c r="L31" s="70"/>
      <c r="M31" s="15"/>
      <c r="N31" s="1" t="s">
        <v>40</v>
      </c>
    </row>
    <row r="32" spans="1:13" ht="11.25">
      <c r="A32" s="29" t="s">
        <v>155</v>
      </c>
      <c r="B32" s="100"/>
      <c r="C32" s="95"/>
      <c r="D32" s="95"/>
      <c r="E32" s="95"/>
      <c r="F32" s="95"/>
      <c r="G32" s="95"/>
      <c r="H32" s="95"/>
      <c r="I32" s="95"/>
      <c r="J32" s="101"/>
      <c r="L32" s="70" t="s">
        <v>249</v>
      </c>
      <c r="M32" s="15" t="s">
        <v>231</v>
      </c>
    </row>
    <row r="33" spans="1:13" ht="12" thickBot="1">
      <c r="A33" s="30" t="s">
        <v>156</v>
      </c>
      <c r="B33" s="102"/>
      <c r="C33" s="96"/>
      <c r="D33" s="96"/>
      <c r="E33" s="96"/>
      <c r="F33" s="96"/>
      <c r="G33" s="96"/>
      <c r="H33" s="96"/>
      <c r="I33" s="96"/>
      <c r="J33" s="103"/>
      <c r="L33" s="72" t="s">
        <v>56</v>
      </c>
      <c r="M33" s="25"/>
    </row>
    <row r="34" ht="12" thickTop="1"/>
    <row r="35" ht="12" thickBot="1">
      <c r="A35" s="66" t="s">
        <v>157</v>
      </c>
    </row>
    <row r="36" spans="1:10" ht="12.75" thickBot="1" thickTop="1">
      <c r="A36" s="109" t="s">
        <v>158</v>
      </c>
      <c r="B36" s="110">
        <v>11</v>
      </c>
      <c r="C36" s="111">
        <v>5</v>
      </c>
      <c r="D36" s="111">
        <v>0</v>
      </c>
      <c r="E36" s="111">
        <v>6</v>
      </c>
      <c r="F36" s="111"/>
      <c r="G36" s="111">
        <v>10</v>
      </c>
      <c r="H36" s="111"/>
      <c r="I36" s="111">
        <v>32</v>
      </c>
      <c r="J36" s="112">
        <v>59</v>
      </c>
    </row>
    <row r="37" spans="1:13" ht="12" thickTop="1">
      <c r="A37" s="29" t="s">
        <v>159</v>
      </c>
      <c r="B37" s="100"/>
      <c r="C37" s="95"/>
      <c r="D37" s="95"/>
      <c r="E37" s="95"/>
      <c r="F37" s="95"/>
      <c r="G37" s="95"/>
      <c r="H37" s="95"/>
      <c r="I37" s="95"/>
      <c r="J37" s="101"/>
      <c r="L37" s="69"/>
      <c r="M37" s="9" t="s">
        <v>203</v>
      </c>
    </row>
    <row r="38" spans="1:13" ht="11.25">
      <c r="A38" s="29" t="s">
        <v>160</v>
      </c>
      <c r="B38" s="100"/>
      <c r="C38" s="95"/>
      <c r="D38" s="95"/>
      <c r="E38" s="95"/>
      <c r="F38" s="95"/>
      <c r="G38" s="95"/>
      <c r="H38" s="95"/>
      <c r="I38" s="95"/>
      <c r="J38" s="101"/>
      <c r="L38" s="70"/>
      <c r="M38" s="154" t="s">
        <v>240</v>
      </c>
    </row>
    <row r="39" spans="1:13" ht="11.25">
      <c r="A39" s="29" t="s">
        <v>161</v>
      </c>
      <c r="B39" s="100"/>
      <c r="C39" s="95"/>
      <c r="D39" s="95"/>
      <c r="E39" s="95"/>
      <c r="F39" s="95"/>
      <c r="G39" s="95"/>
      <c r="H39" s="95"/>
      <c r="I39" s="95"/>
      <c r="J39" s="101"/>
      <c r="L39" s="70" t="s">
        <v>241</v>
      </c>
      <c r="M39" s="15" t="s">
        <v>74</v>
      </c>
    </row>
    <row r="40" spans="1:13" ht="11.25">
      <c r="A40" s="29" t="s">
        <v>162</v>
      </c>
      <c r="B40" s="100"/>
      <c r="C40" s="95"/>
      <c r="D40" s="95"/>
      <c r="E40" s="95"/>
      <c r="F40" s="95"/>
      <c r="G40" s="95"/>
      <c r="H40" s="95"/>
      <c r="I40" s="95"/>
      <c r="J40" s="101"/>
      <c r="L40" s="155" t="s">
        <v>207</v>
      </c>
      <c r="M40" s="15" t="s">
        <v>241</v>
      </c>
    </row>
    <row r="41" spans="1:14" ht="11.25">
      <c r="A41" s="29" t="s">
        <v>163</v>
      </c>
      <c r="B41" s="100"/>
      <c r="C41" s="95"/>
      <c r="D41" s="95"/>
      <c r="E41" s="95"/>
      <c r="F41" s="95"/>
      <c r="G41" s="95"/>
      <c r="H41" s="95"/>
      <c r="I41" s="95"/>
      <c r="J41" s="101"/>
      <c r="L41" s="70"/>
      <c r="M41" s="15"/>
      <c r="N41" s="1" t="s">
        <v>40</v>
      </c>
    </row>
    <row r="42" spans="1:13" ht="11.25">
      <c r="A42" s="29" t="s">
        <v>164</v>
      </c>
      <c r="B42" s="100"/>
      <c r="C42" s="95"/>
      <c r="D42" s="95"/>
      <c r="E42" s="95"/>
      <c r="F42" s="95"/>
      <c r="G42" s="95"/>
      <c r="H42" s="95"/>
      <c r="I42" s="95"/>
      <c r="J42" s="101"/>
      <c r="L42" s="70" t="s">
        <v>78</v>
      </c>
      <c r="M42" s="15" t="s">
        <v>214</v>
      </c>
    </row>
    <row r="43" spans="1:13" ht="11.25">
      <c r="A43" s="29" t="s">
        <v>165</v>
      </c>
      <c r="B43" s="100"/>
      <c r="C43" s="95"/>
      <c r="D43" s="95"/>
      <c r="E43" s="95"/>
      <c r="F43" s="95"/>
      <c r="G43" s="95"/>
      <c r="H43" s="95"/>
      <c r="I43" s="95"/>
      <c r="J43" s="101"/>
      <c r="L43" s="73" t="s">
        <v>227</v>
      </c>
      <c r="M43" s="65"/>
    </row>
    <row r="44" spans="1:13" ht="12" thickBot="1">
      <c r="A44" s="30" t="s">
        <v>244</v>
      </c>
      <c r="B44" s="102"/>
      <c r="C44" s="96"/>
      <c r="D44" s="96"/>
      <c r="E44" s="96"/>
      <c r="F44" s="96"/>
      <c r="G44" s="96"/>
      <c r="H44" s="96"/>
      <c r="I44" s="96"/>
      <c r="J44" s="103"/>
      <c r="L44" s="72" t="s">
        <v>56</v>
      </c>
      <c r="M44" s="25" t="s">
        <v>241</v>
      </c>
    </row>
    <row r="45" spans="2:3" ht="12" thickTop="1">
      <c r="B45" s="74"/>
      <c r="C45" s="74"/>
    </row>
    <row r="46" spans="1:3" ht="12" thickBot="1">
      <c r="A46" s="66" t="s">
        <v>217</v>
      </c>
      <c r="B46" s="74"/>
      <c r="C46" s="74"/>
    </row>
    <row r="47" spans="1:10" ht="12.75" thickBot="1" thickTop="1">
      <c r="A47" s="109" t="s">
        <v>218</v>
      </c>
      <c r="B47" s="115" t="s">
        <v>279</v>
      </c>
      <c r="C47" s="116" t="s">
        <v>280</v>
      </c>
      <c r="D47" s="111">
        <v>3</v>
      </c>
      <c r="E47" s="111">
        <v>2</v>
      </c>
      <c r="F47" s="111"/>
      <c r="G47" s="111">
        <v>7</v>
      </c>
      <c r="H47" s="111"/>
      <c r="I47" s="111">
        <v>19</v>
      </c>
      <c r="J47" s="112">
        <v>20</v>
      </c>
    </row>
    <row r="48" spans="1:13" ht="12" thickTop="1">
      <c r="A48" s="29" t="s">
        <v>219</v>
      </c>
      <c r="B48" s="100"/>
      <c r="C48" s="95"/>
      <c r="D48" s="95"/>
      <c r="E48" s="95"/>
      <c r="F48" s="95"/>
      <c r="G48" s="95"/>
      <c r="H48" s="95"/>
      <c r="I48" s="95"/>
      <c r="J48" s="101"/>
      <c r="L48" s="69"/>
      <c r="M48" s="9" t="s">
        <v>229</v>
      </c>
    </row>
    <row r="49" spans="1:13" ht="11.25">
      <c r="A49" s="29" t="s">
        <v>220</v>
      </c>
      <c r="B49" s="100"/>
      <c r="C49" s="95"/>
      <c r="D49" s="95"/>
      <c r="E49" s="95"/>
      <c r="F49" s="95"/>
      <c r="G49" s="95"/>
      <c r="H49" s="95"/>
      <c r="I49" s="95"/>
      <c r="J49" s="101"/>
      <c r="L49" s="70"/>
      <c r="M49" s="15"/>
    </row>
    <row r="50" spans="1:13" ht="11.25">
      <c r="A50" s="29" t="s">
        <v>221</v>
      </c>
      <c r="B50" s="100"/>
      <c r="C50" s="95"/>
      <c r="D50" s="95"/>
      <c r="E50" s="95"/>
      <c r="F50" s="95"/>
      <c r="G50" s="95"/>
      <c r="H50" s="95"/>
      <c r="I50" s="95"/>
      <c r="J50" s="101"/>
      <c r="L50" s="70" t="s">
        <v>55</v>
      </c>
      <c r="M50" s="15" t="s">
        <v>68</v>
      </c>
    </row>
    <row r="51" spans="1:13" ht="11.25">
      <c r="A51" s="29" t="s">
        <v>230</v>
      </c>
      <c r="B51" s="100"/>
      <c r="C51" s="95"/>
      <c r="D51" s="95"/>
      <c r="E51" s="95"/>
      <c r="F51" s="95"/>
      <c r="G51" s="95"/>
      <c r="H51" s="95"/>
      <c r="I51" s="95"/>
      <c r="J51" s="101"/>
      <c r="L51" s="70"/>
      <c r="M51" s="15"/>
    </row>
    <row r="52" spans="1:13" ht="11.25">
      <c r="A52" s="29" t="s">
        <v>222</v>
      </c>
      <c r="B52" s="100"/>
      <c r="C52" s="95"/>
      <c r="D52" s="95"/>
      <c r="E52" s="95"/>
      <c r="F52" s="95"/>
      <c r="G52" s="95"/>
      <c r="H52" s="95"/>
      <c r="I52" s="95"/>
      <c r="J52" s="101"/>
      <c r="L52" s="70"/>
      <c r="M52" s="15" t="s">
        <v>215</v>
      </c>
    </row>
    <row r="53" spans="1:13" ht="11.25">
      <c r="A53" s="29" t="s">
        <v>223</v>
      </c>
      <c r="B53" s="100"/>
      <c r="C53" s="95"/>
      <c r="D53" s="95"/>
      <c r="E53" s="95"/>
      <c r="F53" s="95"/>
      <c r="G53" s="95"/>
      <c r="H53" s="95"/>
      <c r="I53" s="95"/>
      <c r="J53" s="101"/>
      <c r="L53" s="70"/>
      <c r="M53" s="15"/>
    </row>
    <row r="54" spans="1:13" ht="11.25">
      <c r="A54" s="29" t="s">
        <v>224</v>
      </c>
      <c r="B54" s="100"/>
      <c r="C54" s="95"/>
      <c r="D54" s="95"/>
      <c r="E54" s="95"/>
      <c r="F54" s="95"/>
      <c r="G54" s="95"/>
      <c r="H54" s="95"/>
      <c r="I54" s="95"/>
      <c r="J54" s="101"/>
      <c r="L54" s="70" t="s">
        <v>206</v>
      </c>
      <c r="M54" s="15" t="s">
        <v>206</v>
      </c>
    </row>
    <row r="55" spans="1:13" ht="11.25">
      <c r="A55" s="29" t="s">
        <v>225</v>
      </c>
      <c r="B55" s="100"/>
      <c r="C55" s="95"/>
      <c r="D55" s="95"/>
      <c r="E55" s="95"/>
      <c r="F55" s="95"/>
      <c r="G55" s="95"/>
      <c r="H55" s="95"/>
      <c r="I55" s="95"/>
      <c r="J55" s="101"/>
      <c r="L55" s="70"/>
      <c r="M55" s="15"/>
    </row>
    <row r="56" spans="1:13" ht="12" thickBot="1">
      <c r="A56" s="30" t="s">
        <v>226</v>
      </c>
      <c r="B56" s="102"/>
      <c r="C56" s="96"/>
      <c r="D56" s="96"/>
      <c r="E56" s="96"/>
      <c r="F56" s="96"/>
      <c r="G56" s="96"/>
      <c r="H56" s="96"/>
      <c r="I56" s="96"/>
      <c r="J56" s="103"/>
      <c r="L56" s="72"/>
      <c r="M56" s="25" t="s">
        <v>214</v>
      </c>
    </row>
    <row r="57" ht="12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9"/>
  <sheetViews>
    <sheetView zoomScalePageLayoutView="0" workbookViewId="0" topLeftCell="A37">
      <selection activeCell="O37" sqref="O37"/>
    </sheetView>
  </sheetViews>
  <sheetFormatPr defaultColWidth="9.140625" defaultRowHeight="12.75"/>
  <cols>
    <col min="1" max="1" width="12.8515625" style="1" bestFit="1" customWidth="1"/>
    <col min="2" max="2" width="3.28125" style="1" bestFit="1" customWidth="1"/>
    <col min="3" max="3" width="3.7109375" style="1" bestFit="1" customWidth="1"/>
    <col min="4" max="4" width="3.00390625" style="1" bestFit="1" customWidth="1"/>
    <col min="5" max="5" width="2.7109375" style="1" bestFit="1" customWidth="1"/>
    <col min="6" max="6" width="3.140625" style="1" customWidth="1"/>
    <col min="7" max="7" width="3.28125" style="1" bestFit="1" customWidth="1"/>
    <col min="8" max="8" width="2.8515625" style="1" customWidth="1"/>
    <col min="9" max="10" width="2.7109375" style="1" bestFit="1" customWidth="1"/>
    <col min="11" max="11" width="9.140625" style="1" customWidth="1"/>
    <col min="12" max="13" width="4.00390625" style="1" bestFit="1" customWidth="1"/>
    <col min="14" max="16384" width="9.140625" style="1" customWidth="1"/>
  </cols>
  <sheetData>
    <row r="1" ht="12" thickBot="1"/>
    <row r="2" spans="1:10" ht="12.75" thickBot="1" thickTop="1">
      <c r="A2" s="92" t="s">
        <v>166</v>
      </c>
      <c r="B2" s="93" t="s">
        <v>34</v>
      </c>
      <c r="C2" s="94" t="s">
        <v>35</v>
      </c>
      <c r="D2" s="94" t="s">
        <v>36</v>
      </c>
      <c r="E2" s="94" t="s">
        <v>277</v>
      </c>
      <c r="F2" s="94"/>
      <c r="G2" s="94" t="s">
        <v>38</v>
      </c>
      <c r="H2" s="94"/>
      <c r="I2" s="94" t="s">
        <v>39</v>
      </c>
      <c r="J2" s="97" t="s">
        <v>40</v>
      </c>
    </row>
    <row r="3" spans="1:13" ht="12" thickTop="1">
      <c r="A3" s="104" t="s">
        <v>167</v>
      </c>
      <c r="B3" s="105">
        <v>13</v>
      </c>
      <c r="C3" s="106">
        <v>3</v>
      </c>
      <c r="D3" s="106">
        <v>4</v>
      </c>
      <c r="E3" s="106">
        <v>6</v>
      </c>
      <c r="F3" s="106"/>
      <c r="G3" s="106">
        <v>10</v>
      </c>
      <c r="H3" s="106"/>
      <c r="I3" s="106">
        <v>25</v>
      </c>
      <c r="J3" s="107">
        <v>41</v>
      </c>
      <c r="L3" s="98" t="s">
        <v>278</v>
      </c>
      <c r="M3" s="99" t="s">
        <v>278</v>
      </c>
    </row>
    <row r="4" spans="1:14" ht="11.25">
      <c r="A4" s="29" t="s">
        <v>168</v>
      </c>
      <c r="B4" s="100"/>
      <c r="C4" s="95"/>
      <c r="D4" s="95"/>
      <c r="E4" s="95"/>
      <c r="F4" s="95"/>
      <c r="G4" s="95"/>
      <c r="H4" s="95"/>
      <c r="I4" s="95"/>
      <c r="J4" s="101"/>
      <c r="L4" s="70"/>
      <c r="M4" s="15"/>
      <c r="N4" s="1" t="s">
        <v>40</v>
      </c>
    </row>
    <row r="5" spans="1:13" ht="11.25">
      <c r="A5" s="29" t="s">
        <v>169</v>
      </c>
      <c r="B5" s="100"/>
      <c r="C5" s="95"/>
      <c r="D5" s="95"/>
      <c r="E5" s="95"/>
      <c r="F5" s="95"/>
      <c r="G5" s="95"/>
      <c r="H5" s="95"/>
      <c r="I5" s="95"/>
      <c r="J5" s="101"/>
      <c r="L5" s="70" t="s">
        <v>50</v>
      </c>
      <c r="M5" s="15" t="s">
        <v>215</v>
      </c>
    </row>
    <row r="6" spans="1:13" ht="11.25">
      <c r="A6" s="29" t="s">
        <v>170</v>
      </c>
      <c r="B6" s="100"/>
      <c r="C6" s="95"/>
      <c r="D6" s="95"/>
      <c r="E6" s="95"/>
      <c r="F6" s="95"/>
      <c r="G6" s="95"/>
      <c r="H6" s="95"/>
      <c r="I6" s="95"/>
      <c r="J6" s="101"/>
      <c r="L6" s="70" t="s">
        <v>58</v>
      </c>
      <c r="M6" s="15" t="s">
        <v>56</v>
      </c>
    </row>
    <row r="7" spans="1:13" ht="11.25">
      <c r="A7" s="29" t="s">
        <v>171</v>
      </c>
      <c r="B7" s="100"/>
      <c r="C7" s="95"/>
      <c r="D7" s="95"/>
      <c r="E7" s="95"/>
      <c r="F7" s="95"/>
      <c r="G7" s="95"/>
      <c r="H7" s="95"/>
      <c r="I7" s="95"/>
      <c r="J7" s="101"/>
      <c r="L7" s="70" t="s">
        <v>47</v>
      </c>
      <c r="M7" s="15" t="s">
        <v>238</v>
      </c>
    </row>
    <row r="8" spans="1:13" ht="11.25">
      <c r="A8" s="29" t="s">
        <v>172</v>
      </c>
      <c r="B8" s="100"/>
      <c r="C8" s="95"/>
      <c r="D8" s="95"/>
      <c r="E8" s="95"/>
      <c r="F8" s="95"/>
      <c r="G8" s="95"/>
      <c r="H8" s="95"/>
      <c r="I8" s="95"/>
      <c r="J8" s="101"/>
      <c r="L8" s="70" t="s">
        <v>47</v>
      </c>
      <c r="M8" s="15"/>
    </row>
    <row r="9" spans="1:13" ht="11.25">
      <c r="A9" s="29" t="s">
        <v>173</v>
      </c>
      <c r="B9" s="100"/>
      <c r="C9" s="95"/>
      <c r="D9" s="95"/>
      <c r="E9" s="95"/>
      <c r="F9" s="95"/>
      <c r="G9" s="95"/>
      <c r="H9" s="95"/>
      <c r="I9" s="95"/>
      <c r="J9" s="101"/>
      <c r="L9" s="70"/>
      <c r="M9" s="15" t="s">
        <v>68</v>
      </c>
    </row>
    <row r="10" spans="1:13" ht="11.25">
      <c r="A10" s="29" t="s">
        <v>174</v>
      </c>
      <c r="B10" s="100"/>
      <c r="C10" s="95"/>
      <c r="D10" s="95"/>
      <c r="E10" s="95"/>
      <c r="F10" s="95"/>
      <c r="G10" s="95"/>
      <c r="H10" s="95"/>
      <c r="I10" s="95"/>
      <c r="J10" s="101"/>
      <c r="L10" s="70" t="s">
        <v>264</v>
      </c>
      <c r="M10" s="15" t="s">
        <v>241</v>
      </c>
    </row>
    <row r="11" spans="1:13" ht="11.25">
      <c r="A11" s="29" t="s">
        <v>208</v>
      </c>
      <c r="B11" s="100"/>
      <c r="C11" s="95"/>
      <c r="D11" s="95"/>
      <c r="E11" s="95"/>
      <c r="F11" s="95"/>
      <c r="G11" s="95"/>
      <c r="H11" s="95"/>
      <c r="I11" s="95"/>
      <c r="J11" s="101"/>
      <c r="L11" s="70" t="s">
        <v>209</v>
      </c>
      <c r="M11" s="15" t="s">
        <v>68</v>
      </c>
    </row>
    <row r="12" spans="1:13" ht="12" thickBot="1">
      <c r="A12" s="30" t="s">
        <v>259</v>
      </c>
      <c r="B12" s="102"/>
      <c r="C12" s="96"/>
      <c r="D12" s="96"/>
      <c r="E12" s="96"/>
      <c r="F12" s="96"/>
      <c r="G12" s="96"/>
      <c r="H12" s="96"/>
      <c r="I12" s="96"/>
      <c r="J12" s="103"/>
      <c r="L12" s="72"/>
      <c r="M12" s="25" t="s">
        <v>238</v>
      </c>
    </row>
    <row r="13" spans="12:13" ht="12" thickTop="1">
      <c r="L13" s="75"/>
      <c r="M13" s="75"/>
    </row>
    <row r="14" ht="12" thickBot="1">
      <c r="A14" s="66" t="s">
        <v>175</v>
      </c>
    </row>
    <row r="15" spans="1:13" ht="12" thickTop="1">
      <c r="A15" s="109" t="s">
        <v>176</v>
      </c>
      <c r="B15" s="110">
        <v>12</v>
      </c>
      <c r="C15" s="111">
        <v>11</v>
      </c>
      <c r="D15" s="111">
        <v>0</v>
      </c>
      <c r="E15" s="111">
        <v>1</v>
      </c>
      <c r="F15" s="111"/>
      <c r="G15" s="111">
        <v>22</v>
      </c>
      <c r="H15" s="111"/>
      <c r="I15" s="111">
        <v>73</v>
      </c>
      <c r="J15" s="112">
        <v>29</v>
      </c>
      <c r="K15" s="1" t="s">
        <v>301</v>
      </c>
      <c r="L15" s="98" t="s">
        <v>278</v>
      </c>
      <c r="M15" s="99" t="s">
        <v>278</v>
      </c>
    </row>
    <row r="16" spans="1:13" ht="11.25">
      <c r="A16" s="29" t="s">
        <v>177</v>
      </c>
      <c r="B16" s="100"/>
      <c r="C16" s="95"/>
      <c r="D16" s="95"/>
      <c r="E16" s="95"/>
      <c r="F16" s="95"/>
      <c r="G16" s="95"/>
      <c r="H16" s="95"/>
      <c r="I16" s="95"/>
      <c r="J16" s="101"/>
      <c r="L16" s="70" t="s">
        <v>214</v>
      </c>
      <c r="M16" s="15"/>
    </row>
    <row r="17" spans="1:13" ht="11.25">
      <c r="A17" s="29" t="s">
        <v>178</v>
      </c>
      <c r="B17" s="100"/>
      <c r="C17" s="95"/>
      <c r="D17" s="95"/>
      <c r="E17" s="95"/>
      <c r="F17" s="95"/>
      <c r="G17" s="95"/>
      <c r="H17" s="95"/>
      <c r="I17" s="95"/>
      <c r="J17" s="101"/>
      <c r="L17" s="70" t="s">
        <v>32</v>
      </c>
      <c r="M17" s="15" t="s">
        <v>24</v>
      </c>
    </row>
    <row r="18" spans="1:14" ht="11.25">
      <c r="A18" s="29" t="s">
        <v>180</v>
      </c>
      <c r="B18" s="100"/>
      <c r="C18" s="95"/>
      <c r="D18" s="95"/>
      <c r="E18" s="95"/>
      <c r="F18" s="95"/>
      <c r="G18" s="95"/>
      <c r="H18" s="95"/>
      <c r="I18" s="95"/>
      <c r="J18" s="101"/>
      <c r="L18" s="70" t="s">
        <v>28</v>
      </c>
      <c r="M18" s="151" t="s">
        <v>242</v>
      </c>
      <c r="N18" s="1" t="s">
        <v>40</v>
      </c>
    </row>
    <row r="19" spans="1:13" ht="11.25">
      <c r="A19" s="29" t="s">
        <v>179</v>
      </c>
      <c r="B19" s="100"/>
      <c r="C19" s="95"/>
      <c r="D19" s="95"/>
      <c r="E19" s="95"/>
      <c r="F19" s="95"/>
      <c r="G19" s="95"/>
      <c r="H19" s="95"/>
      <c r="I19" s="95"/>
      <c r="J19" s="101"/>
      <c r="L19" s="70"/>
      <c r="M19" s="15" t="s">
        <v>85</v>
      </c>
    </row>
    <row r="20" spans="1:13" ht="11.25">
      <c r="A20" s="29" t="s">
        <v>259</v>
      </c>
      <c r="B20" s="100"/>
      <c r="C20" s="95"/>
      <c r="D20" s="95"/>
      <c r="E20" s="95"/>
      <c r="F20" s="95"/>
      <c r="G20" s="95"/>
      <c r="H20" s="95"/>
      <c r="I20" s="95"/>
      <c r="J20" s="101"/>
      <c r="L20" s="70"/>
      <c r="M20" s="15" t="s">
        <v>209</v>
      </c>
    </row>
    <row r="21" spans="1:13" ht="11.25">
      <c r="A21" s="29" t="s">
        <v>181</v>
      </c>
      <c r="B21" s="100"/>
      <c r="C21" s="95"/>
      <c r="D21" s="95"/>
      <c r="E21" s="95"/>
      <c r="F21" s="95"/>
      <c r="G21" s="95"/>
      <c r="H21" s="95"/>
      <c r="I21" s="95"/>
      <c r="J21" s="101"/>
      <c r="L21" s="70" t="s">
        <v>28</v>
      </c>
      <c r="M21" s="15" t="s">
        <v>97</v>
      </c>
    </row>
    <row r="22" spans="1:14" ht="11.25">
      <c r="A22" s="29" t="s">
        <v>265</v>
      </c>
      <c r="B22" s="100"/>
      <c r="C22" s="95"/>
      <c r="D22" s="95"/>
      <c r="E22" s="95"/>
      <c r="F22" s="95"/>
      <c r="G22" s="95"/>
      <c r="H22" s="95"/>
      <c r="I22" s="95"/>
      <c r="J22" s="101"/>
      <c r="L22" s="108" t="s">
        <v>266</v>
      </c>
      <c r="M22" s="15"/>
      <c r="N22" s="1" t="s">
        <v>267</v>
      </c>
    </row>
    <row r="23" spans="1:13" ht="11.25">
      <c r="A23" s="29" t="s">
        <v>182</v>
      </c>
      <c r="B23" s="100"/>
      <c r="C23" s="95"/>
      <c r="D23" s="95"/>
      <c r="E23" s="95"/>
      <c r="F23" s="95"/>
      <c r="G23" s="95"/>
      <c r="H23" s="95"/>
      <c r="I23" s="95"/>
      <c r="J23" s="101"/>
      <c r="L23" s="70"/>
      <c r="M23" s="15" t="s">
        <v>47</v>
      </c>
    </row>
    <row r="24" spans="1:13" ht="12" thickBot="1">
      <c r="A24" s="30" t="s">
        <v>273</v>
      </c>
      <c r="B24" s="102"/>
      <c r="C24" s="96"/>
      <c r="D24" s="96"/>
      <c r="E24" s="96"/>
      <c r="F24" s="96"/>
      <c r="G24" s="96"/>
      <c r="H24" s="96"/>
      <c r="I24" s="96"/>
      <c r="J24" s="103"/>
      <c r="L24" s="72"/>
      <c r="M24" s="25" t="s">
        <v>227</v>
      </c>
    </row>
    <row r="25" ht="12" thickTop="1"/>
    <row r="26" ht="12" thickBot="1">
      <c r="A26" s="66" t="s">
        <v>183</v>
      </c>
    </row>
    <row r="27" spans="1:13" ht="12" thickTop="1">
      <c r="A27" s="109" t="s">
        <v>184</v>
      </c>
      <c r="B27" s="110">
        <v>13</v>
      </c>
      <c r="C27" s="111">
        <v>6</v>
      </c>
      <c r="D27" s="111">
        <v>1</v>
      </c>
      <c r="E27" s="111">
        <v>6</v>
      </c>
      <c r="F27" s="111"/>
      <c r="G27" s="111">
        <v>13</v>
      </c>
      <c r="H27" s="111"/>
      <c r="I27" s="111">
        <v>35</v>
      </c>
      <c r="J27" s="112">
        <v>46</v>
      </c>
      <c r="L27" s="98" t="s">
        <v>278</v>
      </c>
      <c r="M27" s="99" t="s">
        <v>278</v>
      </c>
    </row>
    <row r="28" spans="1:13" ht="11.25">
      <c r="A28" s="29" t="s">
        <v>185</v>
      </c>
      <c r="B28" s="100"/>
      <c r="C28" s="95"/>
      <c r="D28" s="95"/>
      <c r="E28" s="95"/>
      <c r="F28" s="95"/>
      <c r="G28" s="95"/>
      <c r="H28" s="95"/>
      <c r="I28" s="95"/>
      <c r="J28" s="101"/>
      <c r="L28" s="70"/>
      <c r="M28" s="15"/>
    </row>
    <row r="29" spans="1:13" ht="11.25">
      <c r="A29" s="29" t="s">
        <v>186</v>
      </c>
      <c r="B29" s="100"/>
      <c r="C29" s="95"/>
      <c r="D29" s="95"/>
      <c r="E29" s="95"/>
      <c r="F29" s="95"/>
      <c r="G29" s="95"/>
      <c r="H29" s="95"/>
      <c r="I29" s="95"/>
      <c r="J29" s="101"/>
      <c r="L29" s="70" t="s">
        <v>24</v>
      </c>
      <c r="M29" s="15" t="s">
        <v>58</v>
      </c>
    </row>
    <row r="30" spans="1:13" ht="11.25">
      <c r="A30" s="29" t="s">
        <v>187</v>
      </c>
      <c r="B30" s="100"/>
      <c r="C30" s="95"/>
      <c r="D30" s="95"/>
      <c r="E30" s="95"/>
      <c r="F30" s="95"/>
      <c r="G30" s="95"/>
      <c r="H30" s="95"/>
      <c r="I30" s="95"/>
      <c r="J30" s="101"/>
      <c r="L30" s="70" t="s">
        <v>228</v>
      </c>
      <c r="M30" s="15" t="s">
        <v>74</v>
      </c>
    </row>
    <row r="31" spans="1:13" ht="11.25">
      <c r="A31" s="29" t="s">
        <v>188</v>
      </c>
      <c r="B31" s="100"/>
      <c r="C31" s="95"/>
      <c r="D31" s="95"/>
      <c r="E31" s="95"/>
      <c r="F31" s="95"/>
      <c r="G31" s="95"/>
      <c r="H31" s="95"/>
      <c r="I31" s="95"/>
      <c r="J31" s="101"/>
      <c r="L31" s="70"/>
      <c r="M31" s="156" t="s">
        <v>204</v>
      </c>
    </row>
    <row r="32" spans="1:13" ht="11.25">
      <c r="A32" s="29" t="s">
        <v>189</v>
      </c>
      <c r="B32" s="100"/>
      <c r="C32" s="95"/>
      <c r="D32" s="95"/>
      <c r="E32" s="95"/>
      <c r="F32" s="95"/>
      <c r="G32" s="95"/>
      <c r="H32" s="95"/>
      <c r="I32" s="95"/>
      <c r="J32" s="101"/>
      <c r="L32" s="70" t="s">
        <v>209</v>
      </c>
      <c r="M32" s="15" t="s">
        <v>24</v>
      </c>
    </row>
    <row r="33" spans="1:13" ht="11.25">
      <c r="A33" s="29" t="s">
        <v>190</v>
      </c>
      <c r="B33" s="100"/>
      <c r="C33" s="95"/>
      <c r="D33" s="95"/>
      <c r="E33" s="95"/>
      <c r="F33" s="95"/>
      <c r="G33" s="95"/>
      <c r="H33" s="95"/>
      <c r="I33" s="95"/>
      <c r="J33" s="101"/>
      <c r="L33" s="70" t="s">
        <v>260</v>
      </c>
      <c r="M33" s="15" t="s">
        <v>215</v>
      </c>
    </row>
    <row r="34" spans="1:13" ht="11.25">
      <c r="A34" s="29" t="s">
        <v>191</v>
      </c>
      <c r="B34" s="100"/>
      <c r="C34" s="95"/>
      <c r="D34" s="95"/>
      <c r="E34" s="95"/>
      <c r="F34" s="95"/>
      <c r="G34" s="95"/>
      <c r="H34" s="95"/>
      <c r="I34" s="95"/>
      <c r="J34" s="101"/>
      <c r="L34" s="70" t="s">
        <v>206</v>
      </c>
      <c r="M34" s="15" t="s">
        <v>215</v>
      </c>
    </row>
    <row r="35" spans="1:13" ht="11.25">
      <c r="A35" s="29" t="s">
        <v>192</v>
      </c>
      <c r="B35" s="100"/>
      <c r="C35" s="95"/>
      <c r="D35" s="95"/>
      <c r="E35" s="95"/>
      <c r="F35" s="95"/>
      <c r="G35" s="95"/>
      <c r="H35" s="95"/>
      <c r="I35" s="95"/>
      <c r="J35" s="101"/>
      <c r="L35" s="70" t="s">
        <v>78</v>
      </c>
      <c r="M35" s="15"/>
    </row>
    <row r="36" spans="1:13" ht="12" thickBot="1">
      <c r="A36" s="30" t="s">
        <v>274</v>
      </c>
      <c r="B36" s="102"/>
      <c r="C36" s="96"/>
      <c r="D36" s="96"/>
      <c r="E36" s="96"/>
      <c r="F36" s="96"/>
      <c r="G36" s="96"/>
      <c r="H36" s="96"/>
      <c r="I36" s="96"/>
      <c r="J36" s="103"/>
      <c r="L36" s="72"/>
      <c r="M36" s="25" t="s">
        <v>275</v>
      </c>
    </row>
    <row r="37" ht="12" thickTop="1"/>
    <row r="38" ht="12" thickBot="1">
      <c r="A38" s="66" t="s">
        <v>193</v>
      </c>
    </row>
    <row r="39" spans="1:13" ht="12" thickTop="1">
      <c r="A39" s="109" t="s">
        <v>194</v>
      </c>
      <c r="B39" s="110">
        <v>11</v>
      </c>
      <c r="C39" s="111">
        <v>3</v>
      </c>
      <c r="D39" s="111">
        <v>0</v>
      </c>
      <c r="E39" s="111">
        <v>8</v>
      </c>
      <c r="F39" s="111"/>
      <c r="G39" s="111">
        <v>6</v>
      </c>
      <c r="H39" s="111"/>
      <c r="I39" s="111">
        <v>25</v>
      </c>
      <c r="J39" s="112">
        <v>50</v>
      </c>
      <c r="L39" s="98" t="s">
        <v>278</v>
      </c>
      <c r="M39" s="99" t="s">
        <v>278</v>
      </c>
    </row>
    <row r="40" spans="1:13" ht="11.25">
      <c r="A40" s="29" t="s">
        <v>177</v>
      </c>
      <c r="B40" s="100"/>
      <c r="C40" s="95"/>
      <c r="D40" s="95"/>
      <c r="E40" s="95"/>
      <c r="F40" s="95"/>
      <c r="G40" s="95"/>
      <c r="H40" s="95"/>
      <c r="I40" s="95"/>
      <c r="J40" s="101"/>
      <c r="L40" s="70" t="s">
        <v>229</v>
      </c>
      <c r="M40" s="15"/>
    </row>
    <row r="41" spans="1:13" ht="11.25">
      <c r="A41" s="29" t="s">
        <v>187</v>
      </c>
      <c r="B41" s="100"/>
      <c r="C41" s="95"/>
      <c r="D41" s="95"/>
      <c r="E41" s="95"/>
      <c r="F41" s="95"/>
      <c r="G41" s="95"/>
      <c r="H41" s="95"/>
      <c r="I41" s="95"/>
      <c r="J41" s="101"/>
      <c r="L41" s="70" t="s">
        <v>250</v>
      </c>
      <c r="M41" s="15" t="s">
        <v>228</v>
      </c>
    </row>
    <row r="42" spans="1:13" ht="11.25">
      <c r="A42" s="29" t="s">
        <v>195</v>
      </c>
      <c r="B42" s="100"/>
      <c r="C42" s="95"/>
      <c r="D42" s="95"/>
      <c r="E42" s="95"/>
      <c r="F42" s="95"/>
      <c r="G42" s="95"/>
      <c r="H42" s="95"/>
      <c r="I42" s="95"/>
      <c r="J42" s="101"/>
      <c r="L42" s="70" t="s">
        <v>74</v>
      </c>
      <c r="M42" s="15" t="s">
        <v>27</v>
      </c>
    </row>
    <row r="43" spans="1:14" ht="11.25">
      <c r="A43" s="29" t="s">
        <v>196</v>
      </c>
      <c r="B43" s="100"/>
      <c r="C43" s="95"/>
      <c r="D43" s="95"/>
      <c r="E43" s="95"/>
      <c r="F43" s="95"/>
      <c r="G43" s="95"/>
      <c r="H43" s="95"/>
      <c r="I43" s="95"/>
      <c r="J43" s="101"/>
      <c r="L43" s="70"/>
      <c r="M43" s="15"/>
      <c r="N43" s="1" t="s">
        <v>40</v>
      </c>
    </row>
    <row r="44" spans="1:13" ht="11.25">
      <c r="A44" s="29" t="s">
        <v>197</v>
      </c>
      <c r="B44" s="100"/>
      <c r="C44" s="95"/>
      <c r="D44" s="95"/>
      <c r="E44" s="95"/>
      <c r="F44" s="95"/>
      <c r="G44" s="95"/>
      <c r="H44" s="95"/>
      <c r="I44" s="95"/>
      <c r="J44" s="101"/>
      <c r="L44" s="157" t="s">
        <v>243</v>
      </c>
      <c r="M44" s="15" t="s">
        <v>46</v>
      </c>
    </row>
    <row r="45" spans="1:13" ht="11.25">
      <c r="A45" s="29" t="s">
        <v>198</v>
      </c>
      <c r="B45" s="100"/>
      <c r="C45" s="95"/>
      <c r="D45" s="95"/>
      <c r="E45" s="95"/>
      <c r="F45" s="95"/>
      <c r="G45" s="95"/>
      <c r="H45" s="95"/>
      <c r="I45" s="95"/>
      <c r="J45" s="101"/>
      <c r="L45" s="70"/>
      <c r="M45" s="15"/>
    </row>
    <row r="46" spans="1:13" ht="11.25">
      <c r="A46" s="29" t="s">
        <v>199</v>
      </c>
      <c r="B46" s="100"/>
      <c r="C46" s="95"/>
      <c r="D46" s="95"/>
      <c r="E46" s="95"/>
      <c r="F46" s="95"/>
      <c r="G46" s="95"/>
      <c r="H46" s="95"/>
      <c r="I46" s="95"/>
      <c r="J46" s="101"/>
      <c r="L46" s="70" t="s">
        <v>29</v>
      </c>
      <c r="M46" s="15" t="s">
        <v>216</v>
      </c>
    </row>
    <row r="47" spans="1:13" ht="11.25">
      <c r="A47" s="29" t="s">
        <v>200</v>
      </c>
      <c r="B47" s="100"/>
      <c r="C47" s="95"/>
      <c r="D47" s="95"/>
      <c r="E47" s="95"/>
      <c r="F47" s="95"/>
      <c r="G47" s="95"/>
      <c r="H47" s="95"/>
      <c r="I47" s="95"/>
      <c r="J47" s="101"/>
      <c r="L47" s="70"/>
      <c r="M47" s="15" t="s">
        <v>58</v>
      </c>
    </row>
    <row r="48" spans="1:13" ht="12" thickBot="1">
      <c r="A48" s="30" t="s">
        <v>201</v>
      </c>
      <c r="B48" s="102"/>
      <c r="C48" s="96"/>
      <c r="D48" s="96"/>
      <c r="E48" s="96"/>
      <c r="F48" s="96"/>
      <c r="G48" s="96"/>
      <c r="H48" s="96"/>
      <c r="I48" s="96"/>
      <c r="J48" s="103"/>
      <c r="L48" s="72" t="s">
        <v>234</v>
      </c>
      <c r="M48" s="25"/>
    </row>
    <row r="49" ht="12" thickTop="1"/>
    <row r="50" ht="12" thickBot="1">
      <c r="A50" s="66" t="s">
        <v>235</v>
      </c>
    </row>
    <row r="51" spans="1:10" ht="12.75" thickBot="1" thickTop="1">
      <c r="A51" s="109" t="s">
        <v>236</v>
      </c>
      <c r="B51" s="110">
        <v>9</v>
      </c>
      <c r="C51" s="111">
        <v>2</v>
      </c>
      <c r="D51" s="111">
        <v>0</v>
      </c>
      <c r="E51" s="111">
        <v>7</v>
      </c>
      <c r="F51" s="111"/>
      <c r="G51" s="111">
        <v>4</v>
      </c>
      <c r="H51" s="111"/>
      <c r="I51" s="111">
        <v>14</v>
      </c>
      <c r="J51" s="112">
        <v>31</v>
      </c>
    </row>
    <row r="52" spans="1:13" ht="12" thickTop="1">
      <c r="A52" s="29" t="s">
        <v>252</v>
      </c>
      <c r="B52" s="100"/>
      <c r="C52" s="95"/>
      <c r="D52" s="95"/>
      <c r="E52" s="95"/>
      <c r="F52" s="95"/>
      <c r="G52" s="95"/>
      <c r="H52" s="95"/>
      <c r="I52" s="95"/>
      <c r="J52" s="101"/>
      <c r="L52" s="69" t="s">
        <v>245</v>
      </c>
      <c r="M52" s="9" t="s">
        <v>74</v>
      </c>
    </row>
    <row r="53" spans="1:13" ht="11.25">
      <c r="A53" s="29" t="s">
        <v>251</v>
      </c>
      <c r="B53" s="100"/>
      <c r="C53" s="95"/>
      <c r="D53" s="95"/>
      <c r="E53" s="95"/>
      <c r="F53" s="95"/>
      <c r="G53" s="95"/>
      <c r="H53" s="95"/>
      <c r="I53" s="95"/>
      <c r="J53" s="101"/>
      <c r="L53" s="70" t="s">
        <v>50</v>
      </c>
      <c r="M53" s="15" t="s">
        <v>101</v>
      </c>
    </row>
    <row r="54" spans="1:13" ht="11.25">
      <c r="A54" s="29" t="s">
        <v>191</v>
      </c>
      <c r="B54" s="100"/>
      <c r="C54" s="95"/>
      <c r="D54" s="95"/>
      <c r="E54" s="95"/>
      <c r="F54" s="95"/>
      <c r="G54" s="95"/>
      <c r="H54" s="95"/>
      <c r="I54" s="95"/>
      <c r="J54" s="101"/>
      <c r="L54" s="70"/>
      <c r="M54" s="15"/>
    </row>
    <row r="55" spans="1:13" ht="11.25">
      <c r="A55" s="29" t="s">
        <v>253</v>
      </c>
      <c r="B55" s="100"/>
      <c r="C55" s="95"/>
      <c r="D55" s="95"/>
      <c r="E55" s="95"/>
      <c r="F55" s="95"/>
      <c r="G55" s="95"/>
      <c r="H55" s="95"/>
      <c r="I55" s="95"/>
      <c r="J55" s="101"/>
      <c r="L55" s="70" t="s">
        <v>215</v>
      </c>
      <c r="M55" s="15" t="s">
        <v>245</v>
      </c>
    </row>
    <row r="56" spans="1:13" ht="11.25">
      <c r="A56" s="29" t="s">
        <v>254</v>
      </c>
      <c r="B56" s="100"/>
      <c r="C56" s="95"/>
      <c r="D56" s="95"/>
      <c r="E56" s="95"/>
      <c r="F56" s="95"/>
      <c r="G56" s="95"/>
      <c r="H56" s="95"/>
      <c r="I56" s="95"/>
      <c r="J56" s="101"/>
      <c r="L56" s="70" t="s">
        <v>276</v>
      </c>
      <c r="M56" s="15"/>
    </row>
    <row r="57" spans="1:13" ht="11.25">
      <c r="A57" s="29" t="s">
        <v>255</v>
      </c>
      <c r="B57" s="100"/>
      <c r="C57" s="95"/>
      <c r="D57" s="95"/>
      <c r="E57" s="95"/>
      <c r="F57" s="95"/>
      <c r="G57" s="95"/>
      <c r="H57" s="95"/>
      <c r="I57" s="95"/>
      <c r="J57" s="101"/>
      <c r="L57" s="70" t="s">
        <v>228</v>
      </c>
      <c r="M57" s="15" t="s">
        <v>212</v>
      </c>
    </row>
    <row r="58" spans="1:13" ht="11.25">
      <c r="A58" s="29" t="s">
        <v>256</v>
      </c>
      <c r="B58" s="100"/>
      <c r="C58" s="95"/>
      <c r="D58" s="95"/>
      <c r="E58" s="95"/>
      <c r="F58" s="95"/>
      <c r="G58" s="95"/>
      <c r="H58" s="95"/>
      <c r="I58" s="95"/>
      <c r="J58" s="101"/>
      <c r="L58" s="70"/>
      <c r="M58" s="15"/>
    </row>
    <row r="59" spans="1:13" ht="12" thickBot="1">
      <c r="A59" s="30" t="s">
        <v>257</v>
      </c>
      <c r="B59" s="102"/>
      <c r="C59" s="96"/>
      <c r="D59" s="96"/>
      <c r="E59" s="96"/>
      <c r="F59" s="96"/>
      <c r="G59" s="96"/>
      <c r="H59" s="96"/>
      <c r="I59" s="96"/>
      <c r="J59" s="103"/>
      <c r="L59" s="72"/>
      <c r="M59" s="25"/>
    </row>
    <row r="60" ht="12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Guido</cp:lastModifiedBy>
  <dcterms:created xsi:type="dcterms:W3CDTF">2008-09-16T18:28:39Z</dcterms:created>
  <dcterms:modified xsi:type="dcterms:W3CDTF">2012-05-19T11:37:05Z</dcterms:modified>
  <cp:category/>
  <cp:version/>
  <cp:contentType/>
  <cp:contentStatus/>
</cp:coreProperties>
</file>